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388"/>
  </bookViews>
  <sheets>
    <sheet name="Munka1" sheetId="1" r:id="rId1"/>
  </sheets>
  <definedNames>
    <definedName name="_xlnm._FilterDatabase" localSheetId="0" hidden="1">Munka1!$A$3:$I$62</definedName>
  </definedNames>
  <calcPr calcId="152511"/>
</workbook>
</file>

<file path=xl/calcChain.xml><?xml version="1.0" encoding="utf-8"?>
<calcChain xmlns="http://schemas.openxmlformats.org/spreadsheetml/2006/main">
  <c r="H62" i="1" l="1"/>
  <c r="A62" i="1"/>
  <c r="G62" i="1"/>
</calcChain>
</file>

<file path=xl/sharedStrings.xml><?xml version="1.0" encoding="utf-8"?>
<sst xmlns="http://schemas.openxmlformats.org/spreadsheetml/2006/main" count="287" uniqueCount="163">
  <si>
    <t xml:space="preserve">Rendezvény sorszáma </t>
  </si>
  <si>
    <t>Dátum</t>
  </si>
  <si>
    <t>Program</t>
  </si>
  <si>
    <t>Helyszín</t>
  </si>
  <si>
    <t>Szervező</t>
  </si>
  <si>
    <t>Program célközönsége</t>
  </si>
  <si>
    <t>Időtartam (óra)</t>
  </si>
  <si>
    <t>Fő</t>
  </si>
  <si>
    <t>Megjegyzés</t>
  </si>
  <si>
    <t>Beszámoló a 2020. évben magvalósult programokról</t>
  </si>
  <si>
    <t>Január</t>
  </si>
  <si>
    <t>Lencsegulyás</t>
  </si>
  <si>
    <t>Fék Üzletház</t>
  </si>
  <si>
    <t>Gy, F, Ny</t>
  </si>
  <si>
    <t>Művelődés Ház</t>
  </si>
  <si>
    <t>Önkormányzat</t>
  </si>
  <si>
    <t>Magyar Kultúra Napja</t>
  </si>
  <si>
    <t>Könyvtár</t>
  </si>
  <si>
    <t>F,Ny</t>
  </si>
  <si>
    <t>Február</t>
  </si>
  <si>
    <t>Borfőző verseny és Fánkbál</t>
  </si>
  <si>
    <t>Farsang</t>
  </si>
  <si>
    <t>Gy, F</t>
  </si>
  <si>
    <t>Férfinap</t>
  </si>
  <si>
    <t>F, Ny</t>
  </si>
  <si>
    <t>Mag-Tár-Ház</t>
  </si>
  <si>
    <t>Ökokör beszélgetés</t>
  </si>
  <si>
    <t>Gazdafórum</t>
  </si>
  <si>
    <t>Borút</t>
  </si>
  <si>
    <t>Gy,F,Ny</t>
  </si>
  <si>
    <t>Március</t>
  </si>
  <si>
    <t>Nőnap</t>
  </si>
  <si>
    <t>Fiúk-férfiak</t>
  </si>
  <si>
    <t>Ünnepi megemlékezés</t>
  </si>
  <si>
    <t>Kossuth szobor</t>
  </si>
  <si>
    <t>Június</t>
  </si>
  <si>
    <t>Levendulaszüret</t>
  </si>
  <si>
    <t>Szabadtéri színpad levendulása</t>
  </si>
  <si>
    <t>Focipálya</t>
  </si>
  <si>
    <t>IV. Bakonyi Attila futball emléktorna</t>
  </si>
  <si>
    <t>Balatonakali SE, Önk., Alapítvány</t>
  </si>
  <si>
    <t>Július</t>
  </si>
  <si>
    <t xml:space="preserve">Ősök parkja </t>
  </si>
  <si>
    <t>Ősök parkja megemlékezés</t>
  </si>
  <si>
    <t>Bringakali nap</t>
  </si>
  <si>
    <t>Bringakali</t>
  </si>
  <si>
    <t>Sakk szimultán</t>
  </si>
  <si>
    <t>Strandi sakkpálya</t>
  </si>
  <si>
    <t>Ringató</t>
  </si>
  <si>
    <t>Strand játszóház</t>
  </si>
  <si>
    <t>Soltis Lajos Színház: A mindentlátó királylány</t>
  </si>
  <si>
    <t>Művelődés Ház udvara</t>
  </si>
  <si>
    <t>Soltis Lajos Színház: Liliomfi</t>
  </si>
  <si>
    <t>Művelődési Ház</t>
  </si>
  <si>
    <t xml:space="preserve">Balatonakali Bor és Zene Fesztivál: Klasszikus gitárkoncert </t>
  </si>
  <si>
    <t>Templomok tere</t>
  </si>
  <si>
    <t>Balatonkali Music Night Run futóverseny</t>
  </si>
  <si>
    <t>Strand</t>
  </si>
  <si>
    <t>Gy,F</t>
  </si>
  <si>
    <t>Főtér</t>
  </si>
  <si>
    <t>Pannon Várszínház: Hair c. előadása</t>
  </si>
  <si>
    <t>Szabadtéri színpad</t>
  </si>
  <si>
    <t xml:space="preserve">Mag-Tár-Házi találkozások </t>
  </si>
  <si>
    <t>Mag-Tár-Ház udvara</t>
  </si>
  <si>
    <t>Neoton 500 koncert</t>
  </si>
  <si>
    <t>Ünnepség</t>
  </si>
  <si>
    <t>Művelődési Ház udvara, kiülő</t>
  </si>
  <si>
    <t>Tűzgyújtás</t>
  </si>
  <si>
    <t>Tankcsapda - Nem hagylak el! koncert</t>
  </si>
  <si>
    <t>Budapest Bár koncert</t>
  </si>
  <si>
    <t>Augusztus</t>
  </si>
  <si>
    <t>Szeptember</t>
  </si>
  <si>
    <t>Horgászegyesületi küldöttgyűlés</t>
  </si>
  <si>
    <t>Balatonakali SHE</t>
  </si>
  <si>
    <t>Október</t>
  </si>
  <si>
    <t>Süllőfogó horgásztalálkozó</t>
  </si>
  <si>
    <t>Búcsúi horgásztalákozó</t>
  </si>
  <si>
    <t>Kikötő</t>
  </si>
  <si>
    <t>Szüreti programok-értékszemle szüretkor</t>
  </si>
  <si>
    <t>Polgármesteri Hivatal, Főtér, Műv. Ház</t>
  </si>
  <si>
    <t>Szironta Együttes harangkoncertje</t>
  </si>
  <si>
    <t>Mandulás, sportpálya,Fék Üzletház</t>
  </si>
  <si>
    <t>Önkormányzat, Alapítvány, Fék</t>
  </si>
  <si>
    <t>Alapítvány őszi túrája</t>
  </si>
  <si>
    <t>Becseri erdészház</t>
  </si>
  <si>
    <t>Alapítvány</t>
  </si>
  <si>
    <t>November</t>
  </si>
  <si>
    <t>Advent 1. vasárnapja</t>
  </si>
  <si>
    <t>Online</t>
  </si>
  <si>
    <t>Önkrományzat</t>
  </si>
  <si>
    <t>December</t>
  </si>
  <si>
    <t>dec. 1-24</t>
  </si>
  <si>
    <t>júl. 13-17</t>
  </si>
  <si>
    <t>Napközis tábor</t>
  </si>
  <si>
    <t>Gy</t>
  </si>
  <si>
    <t>aug. 10-14</t>
  </si>
  <si>
    <t>Adventi kalendárium</t>
  </si>
  <si>
    <t>Minden nap online (honlap, közösségi média) megjelent az aktuális szám, ennek nézettsége a honlap admin felületén követhető nyomon</t>
  </si>
  <si>
    <t>Mikulás</t>
  </si>
  <si>
    <t>Faluban, házhoz menően</t>
  </si>
  <si>
    <t>Advent 2. vasárnapja</t>
  </si>
  <si>
    <t xml:space="preserve">Online </t>
  </si>
  <si>
    <t>Advent 3. vasárnapja</t>
  </si>
  <si>
    <t>Advent 4. vasárnapja</t>
  </si>
  <si>
    <t>Karácsonyi műsor</t>
  </si>
  <si>
    <t>Disznóvágás</t>
  </si>
  <si>
    <t>Véradás</t>
  </si>
  <si>
    <t>jan. 27.</t>
  </si>
  <si>
    <t>máj. 18.</t>
  </si>
  <si>
    <t>nov. 19.</t>
  </si>
  <si>
    <t>Polgármesteri Hivatal</t>
  </si>
  <si>
    <t>3 alkalom</t>
  </si>
  <si>
    <t>6 alkalom</t>
  </si>
  <si>
    <t>8 alkalom</t>
  </si>
  <si>
    <t>5 alkalom</t>
  </si>
  <si>
    <t>20 alkalom</t>
  </si>
  <si>
    <t>Gerinctorna ( Bolla Erzsébet)</t>
  </si>
  <si>
    <t>Gyerekjóga (Benedek-Tihanyi Tímea)</t>
  </si>
  <si>
    <t>Fitness (Török Julianna)</t>
  </si>
  <si>
    <t>Jóga (Pádár Andrea)</t>
  </si>
  <si>
    <t>Ringató (Rábaközi Rita)</t>
  </si>
  <si>
    <t>∑:</t>
  </si>
  <si>
    <t>2*</t>
  </si>
  <si>
    <t>3*</t>
  </si>
  <si>
    <t>5*</t>
  </si>
  <si>
    <t>6*</t>
  </si>
  <si>
    <t>8*</t>
  </si>
  <si>
    <t>9*</t>
  </si>
  <si>
    <t>10*</t>
  </si>
  <si>
    <t>11*</t>
  </si>
  <si>
    <t>13*</t>
  </si>
  <si>
    <t>18*</t>
  </si>
  <si>
    <t>19*</t>
  </si>
  <si>
    <t>20*</t>
  </si>
  <si>
    <t>22*</t>
  </si>
  <si>
    <t>23*</t>
  </si>
  <si>
    <t>24*</t>
  </si>
  <si>
    <t>25*</t>
  </si>
  <si>
    <t>28*</t>
  </si>
  <si>
    <t>29*</t>
  </si>
  <si>
    <t>30*</t>
  </si>
  <si>
    <t>31*</t>
  </si>
  <si>
    <t>32*</t>
  </si>
  <si>
    <t>33*</t>
  </si>
  <si>
    <t>38*</t>
  </si>
  <si>
    <t>41*</t>
  </si>
  <si>
    <t>42*</t>
  </si>
  <si>
    <t>43*</t>
  </si>
  <si>
    <t>44*</t>
  </si>
  <si>
    <t>45*</t>
  </si>
  <si>
    <t>46*</t>
  </si>
  <si>
    <t>Május</t>
  </si>
  <si>
    <t>Óvoda szülinap</t>
  </si>
  <si>
    <t>Óvoda</t>
  </si>
  <si>
    <t>14*</t>
  </si>
  <si>
    <t>16*</t>
  </si>
  <si>
    <t>21*</t>
  </si>
  <si>
    <t>26*</t>
  </si>
  <si>
    <t>34*</t>
  </si>
  <si>
    <t>39*</t>
  </si>
  <si>
    <t>47*</t>
  </si>
  <si>
    <t>Lányok-asszonyok</t>
  </si>
  <si>
    <t>Közalapítvány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</si>
</sst>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workbookViewId="0">
      <selection activeCell="K58" sqref="K58"/>
    </sheetView>
  </sheetViews>
  <sheetFormatPr defaultRowHeight="14.4" x14ac:dyDescent="0.3"/>
  <cols>
    <col min="1" max="1" width="10.109375" style="3" customWidth="1"/>
    <col min="2" max="2" width="11.5546875" style="3" customWidth="1"/>
    <col min="3" max="3" width="51.88671875" customWidth="1"/>
    <col min="4" max="4" width="34.6640625" customWidth="1"/>
    <col min="5" max="5" width="30.44140625" customWidth="1"/>
    <col min="6" max="6" width="11.33203125" style="3" customWidth="1"/>
    <col min="7" max="8" width="8" style="3" customWidth="1"/>
    <col min="9" max="9" width="21.5546875" style="3" customWidth="1"/>
  </cols>
  <sheetData>
    <row r="1" spans="1:9" ht="21" x14ac:dyDescent="0.4">
      <c r="A1" s="20" t="s">
        <v>9</v>
      </c>
      <c r="B1" s="20"/>
      <c r="C1" s="20"/>
      <c r="D1" s="20"/>
      <c r="E1" s="20"/>
      <c r="F1" s="20"/>
      <c r="G1" s="20"/>
      <c r="H1" s="20"/>
      <c r="I1" s="20"/>
    </row>
    <row r="3" spans="1:9" ht="24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3">
      <c r="B4" s="3" t="s">
        <v>10</v>
      </c>
    </row>
    <row r="5" spans="1:9" x14ac:dyDescent="0.3">
      <c r="A5" s="7">
        <v>1</v>
      </c>
      <c r="B5" s="7">
        <v>4</v>
      </c>
      <c r="C5" s="8" t="s">
        <v>11</v>
      </c>
      <c r="D5" s="8" t="s">
        <v>12</v>
      </c>
      <c r="E5" s="8" t="s">
        <v>12</v>
      </c>
      <c r="F5" s="7" t="s">
        <v>13</v>
      </c>
      <c r="G5" s="7"/>
      <c r="H5" s="7"/>
      <c r="I5" s="7"/>
    </row>
    <row r="6" spans="1:9" x14ac:dyDescent="0.3">
      <c r="A6" s="9" t="s">
        <v>122</v>
      </c>
      <c r="B6" s="7">
        <v>11</v>
      </c>
      <c r="C6" s="8" t="s">
        <v>105</v>
      </c>
      <c r="D6" s="8" t="s">
        <v>14</v>
      </c>
      <c r="E6" s="8" t="s">
        <v>15</v>
      </c>
      <c r="F6" s="7" t="s">
        <v>13</v>
      </c>
      <c r="G6" s="7">
        <v>12</v>
      </c>
      <c r="H6" s="7">
        <v>150</v>
      </c>
      <c r="I6" s="7"/>
    </row>
    <row r="7" spans="1:9" x14ac:dyDescent="0.3">
      <c r="A7" s="9" t="s">
        <v>123</v>
      </c>
      <c r="B7" s="7">
        <v>20</v>
      </c>
      <c r="C7" s="8" t="s">
        <v>16</v>
      </c>
      <c r="D7" s="8" t="s">
        <v>14</v>
      </c>
      <c r="E7" s="8" t="s">
        <v>17</v>
      </c>
      <c r="F7" s="7" t="s">
        <v>13</v>
      </c>
      <c r="G7" s="7">
        <v>2</v>
      </c>
      <c r="H7" s="7">
        <v>13</v>
      </c>
      <c r="I7" s="7"/>
    </row>
    <row r="8" spans="1:9" x14ac:dyDescent="0.3">
      <c r="B8" s="3" t="s">
        <v>19</v>
      </c>
    </row>
    <row r="9" spans="1:9" x14ac:dyDescent="0.3">
      <c r="A9" s="7">
        <v>4</v>
      </c>
      <c r="B9" s="7">
        <v>1</v>
      </c>
      <c r="C9" s="8" t="s">
        <v>20</v>
      </c>
      <c r="D9" s="8" t="s">
        <v>12</v>
      </c>
      <c r="E9" s="8" t="s">
        <v>12</v>
      </c>
      <c r="F9" s="7" t="s">
        <v>13</v>
      </c>
      <c r="G9" s="7"/>
      <c r="H9" s="7"/>
      <c r="I9" s="7"/>
    </row>
    <row r="10" spans="1:9" x14ac:dyDescent="0.3">
      <c r="A10" s="9" t="s">
        <v>124</v>
      </c>
      <c r="B10" s="7">
        <v>8</v>
      </c>
      <c r="C10" s="8" t="s">
        <v>21</v>
      </c>
      <c r="D10" s="8" t="s">
        <v>14</v>
      </c>
      <c r="E10" s="8" t="s">
        <v>15</v>
      </c>
      <c r="F10" s="7" t="s">
        <v>22</v>
      </c>
      <c r="G10" s="7">
        <v>4</v>
      </c>
      <c r="H10" s="7">
        <v>50</v>
      </c>
      <c r="I10" s="7"/>
    </row>
    <row r="11" spans="1:9" x14ac:dyDescent="0.3">
      <c r="A11" s="9" t="s">
        <v>125</v>
      </c>
      <c r="B11" s="7">
        <v>15</v>
      </c>
      <c r="C11" s="8" t="s">
        <v>23</v>
      </c>
      <c r="D11" s="8" t="s">
        <v>14</v>
      </c>
      <c r="E11" s="8" t="s">
        <v>161</v>
      </c>
      <c r="F11" s="7" t="s">
        <v>24</v>
      </c>
      <c r="G11" s="7">
        <v>12</v>
      </c>
      <c r="H11" s="7">
        <v>150</v>
      </c>
      <c r="I11" s="7"/>
    </row>
    <row r="12" spans="1:9" x14ac:dyDescent="0.3">
      <c r="A12" s="7">
        <v>7</v>
      </c>
      <c r="B12" s="7">
        <v>18</v>
      </c>
      <c r="C12" s="8" t="s">
        <v>26</v>
      </c>
      <c r="D12" s="8" t="s">
        <v>25</v>
      </c>
      <c r="E12" s="8" t="s">
        <v>162</v>
      </c>
      <c r="F12" s="7" t="s">
        <v>29</v>
      </c>
      <c r="G12" s="7"/>
      <c r="H12" s="7"/>
      <c r="I12" s="7"/>
    </row>
    <row r="13" spans="1:9" x14ac:dyDescent="0.3">
      <c r="A13" s="9" t="s">
        <v>126</v>
      </c>
      <c r="B13" s="7">
        <v>29</v>
      </c>
      <c r="C13" s="8" t="s">
        <v>27</v>
      </c>
      <c r="D13" s="8" t="s">
        <v>14</v>
      </c>
      <c r="E13" s="8" t="s">
        <v>28</v>
      </c>
      <c r="F13" s="7" t="s">
        <v>24</v>
      </c>
      <c r="G13" s="7"/>
      <c r="H13" s="7"/>
      <c r="I13" s="7"/>
    </row>
    <row r="14" spans="1:9" x14ac:dyDescent="0.3">
      <c r="B14" s="3" t="s">
        <v>30</v>
      </c>
    </row>
    <row r="15" spans="1:9" x14ac:dyDescent="0.3">
      <c r="A15" s="9" t="s">
        <v>127</v>
      </c>
      <c r="B15" s="7">
        <v>7</v>
      </c>
      <c r="C15" s="8" t="s">
        <v>31</v>
      </c>
      <c r="D15" s="8" t="s">
        <v>14</v>
      </c>
      <c r="E15" s="8" t="s">
        <v>32</v>
      </c>
      <c r="F15" s="7" t="s">
        <v>18</v>
      </c>
      <c r="G15" s="7">
        <v>12</v>
      </c>
      <c r="H15" s="7">
        <v>150</v>
      </c>
      <c r="I15" s="7"/>
    </row>
    <row r="16" spans="1:9" x14ac:dyDescent="0.3">
      <c r="A16" s="9" t="s">
        <v>128</v>
      </c>
      <c r="B16" s="7">
        <v>13</v>
      </c>
      <c r="C16" s="8" t="s">
        <v>33</v>
      </c>
      <c r="D16" s="8" t="s">
        <v>34</v>
      </c>
      <c r="E16" s="8" t="s">
        <v>15</v>
      </c>
      <c r="F16" s="7" t="s">
        <v>29</v>
      </c>
      <c r="G16" s="7">
        <v>1</v>
      </c>
      <c r="H16" s="7">
        <v>11</v>
      </c>
      <c r="I16" s="7"/>
    </row>
    <row r="17" spans="1:9" x14ac:dyDescent="0.3">
      <c r="A17" s="18"/>
      <c r="B17" s="16" t="s">
        <v>151</v>
      </c>
      <c r="C17" s="17"/>
      <c r="D17" s="17"/>
      <c r="E17" s="17"/>
      <c r="F17" s="16"/>
      <c r="G17" s="16"/>
      <c r="H17" s="16"/>
      <c r="I17" s="16"/>
    </row>
    <row r="18" spans="1:9" x14ac:dyDescent="0.3">
      <c r="A18" s="9" t="s">
        <v>129</v>
      </c>
      <c r="B18" s="7">
        <v>31</v>
      </c>
      <c r="C18" s="11" t="s">
        <v>152</v>
      </c>
      <c r="D18" s="11" t="s">
        <v>153</v>
      </c>
      <c r="E18" s="11" t="s">
        <v>15</v>
      </c>
      <c r="F18" s="7" t="s">
        <v>29</v>
      </c>
      <c r="G18" s="7">
        <v>2</v>
      </c>
      <c r="H18" s="7">
        <v>50</v>
      </c>
      <c r="I18" s="7"/>
    </row>
    <row r="19" spans="1:9" x14ac:dyDescent="0.3">
      <c r="B19" s="3" t="s">
        <v>35</v>
      </c>
    </row>
    <row r="20" spans="1:9" x14ac:dyDescent="0.3">
      <c r="A20" s="10">
        <v>12</v>
      </c>
      <c r="B20" s="7">
        <v>13</v>
      </c>
      <c r="C20" s="8" t="s">
        <v>39</v>
      </c>
      <c r="D20" s="8" t="s">
        <v>38</v>
      </c>
      <c r="E20" s="8" t="s">
        <v>40</v>
      </c>
      <c r="F20" s="7" t="s">
        <v>29</v>
      </c>
      <c r="G20" s="10"/>
      <c r="H20" s="10"/>
      <c r="I20" s="7"/>
    </row>
    <row r="21" spans="1:9" x14ac:dyDescent="0.3">
      <c r="A21" s="9" t="s">
        <v>130</v>
      </c>
      <c r="B21" s="7">
        <v>20</v>
      </c>
      <c r="C21" s="8" t="s">
        <v>36</v>
      </c>
      <c r="D21" s="8" t="s">
        <v>37</v>
      </c>
      <c r="E21" s="8" t="s">
        <v>15</v>
      </c>
      <c r="F21" s="7" t="s">
        <v>29</v>
      </c>
      <c r="G21" s="7">
        <v>4</v>
      </c>
      <c r="H21" s="10">
        <v>120</v>
      </c>
      <c r="I21" s="7"/>
    </row>
    <row r="22" spans="1:9" x14ac:dyDescent="0.3">
      <c r="B22" s="3" t="s">
        <v>41</v>
      </c>
    </row>
    <row r="23" spans="1:9" x14ac:dyDescent="0.3">
      <c r="A23" s="9" t="s">
        <v>154</v>
      </c>
      <c r="B23" s="7">
        <v>6</v>
      </c>
      <c r="C23" s="8" t="s">
        <v>43</v>
      </c>
      <c r="D23" s="8" t="s">
        <v>42</v>
      </c>
      <c r="E23" s="8" t="s">
        <v>15</v>
      </c>
      <c r="F23" s="7" t="s">
        <v>29</v>
      </c>
      <c r="G23" s="7">
        <v>2</v>
      </c>
      <c r="H23" s="7">
        <v>25</v>
      </c>
      <c r="I23" s="7"/>
    </row>
    <row r="24" spans="1:9" x14ac:dyDescent="0.3">
      <c r="A24" s="7">
        <v>15</v>
      </c>
      <c r="B24" s="7">
        <v>11</v>
      </c>
      <c r="C24" s="8" t="s">
        <v>44</v>
      </c>
      <c r="D24" s="8" t="s">
        <v>45</v>
      </c>
      <c r="E24" s="8" t="s">
        <v>45</v>
      </c>
      <c r="F24" s="7" t="s">
        <v>29</v>
      </c>
      <c r="G24" s="7"/>
      <c r="H24" s="7"/>
      <c r="I24" s="7"/>
    </row>
    <row r="25" spans="1:9" x14ac:dyDescent="0.3">
      <c r="A25" s="9" t="s">
        <v>155</v>
      </c>
      <c r="B25" s="7">
        <v>18</v>
      </c>
      <c r="C25" s="8" t="s">
        <v>46</v>
      </c>
      <c r="D25" s="8" t="s">
        <v>47</v>
      </c>
      <c r="E25" s="11" t="s">
        <v>15</v>
      </c>
      <c r="F25" s="7" t="s">
        <v>29</v>
      </c>
      <c r="G25" s="10">
        <v>2</v>
      </c>
      <c r="H25" s="10">
        <v>20</v>
      </c>
      <c r="I25" s="7"/>
    </row>
    <row r="26" spans="1:9" x14ac:dyDescent="0.3">
      <c r="A26" s="10">
        <v>17</v>
      </c>
      <c r="B26" s="7">
        <v>19</v>
      </c>
      <c r="C26" s="8" t="s">
        <v>48</v>
      </c>
      <c r="D26" s="8" t="s">
        <v>49</v>
      </c>
      <c r="E26" s="11" t="s">
        <v>17</v>
      </c>
      <c r="F26" s="7" t="s">
        <v>22</v>
      </c>
      <c r="G26" s="7"/>
      <c r="H26" s="10"/>
      <c r="I26" s="7"/>
    </row>
    <row r="27" spans="1:9" x14ac:dyDescent="0.3">
      <c r="A27" s="9" t="s">
        <v>131</v>
      </c>
      <c r="B27" s="7">
        <v>23</v>
      </c>
      <c r="C27" s="8" t="s">
        <v>50</v>
      </c>
      <c r="D27" s="8" t="s">
        <v>51</v>
      </c>
      <c r="E27" s="8" t="s">
        <v>15</v>
      </c>
      <c r="F27" s="7" t="s">
        <v>29</v>
      </c>
      <c r="G27" s="7">
        <v>1</v>
      </c>
      <c r="H27" s="10">
        <v>80</v>
      </c>
      <c r="I27" s="7"/>
    </row>
    <row r="28" spans="1:9" x14ac:dyDescent="0.3">
      <c r="A28" s="9" t="s">
        <v>132</v>
      </c>
      <c r="B28" s="7">
        <v>24</v>
      </c>
      <c r="C28" s="8" t="s">
        <v>52</v>
      </c>
      <c r="D28" s="8" t="s">
        <v>53</v>
      </c>
      <c r="E28" s="8" t="s">
        <v>15</v>
      </c>
      <c r="F28" s="7" t="s">
        <v>29</v>
      </c>
      <c r="G28" s="7">
        <v>1.5</v>
      </c>
      <c r="H28" s="10">
        <v>120</v>
      </c>
      <c r="I28" s="7"/>
    </row>
    <row r="29" spans="1:9" x14ac:dyDescent="0.3">
      <c r="A29" s="9" t="s">
        <v>133</v>
      </c>
      <c r="B29" s="7">
        <v>25</v>
      </c>
      <c r="C29" s="8" t="s">
        <v>54</v>
      </c>
      <c r="D29" s="8" t="s">
        <v>55</v>
      </c>
      <c r="E29" s="8" t="s">
        <v>15</v>
      </c>
      <c r="F29" s="7" t="s">
        <v>29</v>
      </c>
      <c r="G29" s="7">
        <v>1</v>
      </c>
      <c r="H29" s="7">
        <v>30</v>
      </c>
      <c r="I29" s="7"/>
    </row>
    <row r="30" spans="1:9" x14ac:dyDescent="0.3">
      <c r="A30" s="9" t="s">
        <v>156</v>
      </c>
      <c r="B30" s="7">
        <v>25</v>
      </c>
      <c r="C30" s="8" t="s">
        <v>56</v>
      </c>
      <c r="D30" s="8" t="s">
        <v>57</v>
      </c>
      <c r="E30" s="8" t="s">
        <v>15</v>
      </c>
      <c r="F30" s="7" t="s">
        <v>58</v>
      </c>
      <c r="G30" s="7">
        <v>4</v>
      </c>
      <c r="H30" s="10">
        <v>85</v>
      </c>
      <c r="I30" s="7"/>
    </row>
    <row r="31" spans="1:9" x14ac:dyDescent="0.3">
      <c r="A31" s="9" t="s">
        <v>134</v>
      </c>
      <c r="B31" s="7">
        <v>26</v>
      </c>
      <c r="C31" s="8" t="s">
        <v>54</v>
      </c>
      <c r="D31" s="8" t="s">
        <v>55</v>
      </c>
      <c r="E31" s="8" t="s">
        <v>15</v>
      </c>
      <c r="F31" s="7" t="s">
        <v>29</v>
      </c>
      <c r="G31" s="7">
        <v>1</v>
      </c>
      <c r="H31" s="7">
        <v>30</v>
      </c>
      <c r="I31" s="7"/>
    </row>
    <row r="32" spans="1:9" x14ac:dyDescent="0.3">
      <c r="A32" s="9" t="s">
        <v>135</v>
      </c>
      <c r="B32" s="7">
        <v>30</v>
      </c>
      <c r="C32" s="8" t="s">
        <v>54</v>
      </c>
      <c r="D32" s="8" t="s">
        <v>59</v>
      </c>
      <c r="E32" s="8" t="s">
        <v>15</v>
      </c>
      <c r="F32" s="7" t="s">
        <v>29</v>
      </c>
      <c r="G32" s="7">
        <v>1</v>
      </c>
      <c r="H32" s="7">
        <v>30</v>
      </c>
      <c r="I32" s="7"/>
    </row>
    <row r="33" spans="1:9" x14ac:dyDescent="0.3">
      <c r="A33" s="9" t="s">
        <v>136</v>
      </c>
      <c r="B33" s="7">
        <v>31</v>
      </c>
      <c r="C33" s="8" t="s">
        <v>54</v>
      </c>
      <c r="D33" s="8" t="s">
        <v>55</v>
      </c>
      <c r="E33" s="8" t="s">
        <v>15</v>
      </c>
      <c r="F33" s="7" t="s">
        <v>29</v>
      </c>
      <c r="G33" s="7">
        <v>1</v>
      </c>
      <c r="H33" s="7">
        <v>30</v>
      </c>
      <c r="I33" s="7"/>
    </row>
    <row r="34" spans="1:9" x14ac:dyDescent="0.3">
      <c r="B34" s="3" t="s">
        <v>70</v>
      </c>
    </row>
    <row r="35" spans="1:9" x14ac:dyDescent="0.3">
      <c r="A35" s="9" t="s">
        <v>137</v>
      </c>
      <c r="B35" s="7">
        <v>1</v>
      </c>
      <c r="C35" s="8" t="s">
        <v>54</v>
      </c>
      <c r="D35" s="8" t="s">
        <v>55</v>
      </c>
      <c r="E35" s="8" t="s">
        <v>15</v>
      </c>
      <c r="F35" s="7" t="s">
        <v>29</v>
      </c>
      <c r="G35" s="7">
        <v>1</v>
      </c>
      <c r="H35" s="7">
        <v>30</v>
      </c>
      <c r="I35" s="7"/>
    </row>
    <row r="36" spans="1:9" x14ac:dyDescent="0.3">
      <c r="A36" s="9" t="s">
        <v>157</v>
      </c>
      <c r="B36" s="7">
        <v>8</v>
      </c>
      <c r="C36" s="8" t="s">
        <v>60</v>
      </c>
      <c r="D36" s="8" t="s">
        <v>61</v>
      </c>
      <c r="E36" s="8" t="s">
        <v>15</v>
      </c>
      <c r="F36" s="7" t="s">
        <v>29</v>
      </c>
      <c r="G36" s="7">
        <v>3</v>
      </c>
      <c r="H36" s="10">
        <v>320</v>
      </c>
      <c r="I36" s="7"/>
    </row>
    <row r="37" spans="1:9" x14ac:dyDescent="0.3">
      <c r="A37" s="10">
        <v>27</v>
      </c>
      <c r="B37" s="7">
        <v>9</v>
      </c>
      <c r="C37" s="8" t="s">
        <v>48</v>
      </c>
      <c r="D37" s="8" t="s">
        <v>49</v>
      </c>
      <c r="E37" s="8" t="s">
        <v>17</v>
      </c>
      <c r="F37" s="7" t="s">
        <v>58</v>
      </c>
      <c r="G37" s="7"/>
      <c r="H37" s="10"/>
      <c r="I37" s="7"/>
    </row>
    <row r="38" spans="1:9" x14ac:dyDescent="0.3">
      <c r="A38" s="9" t="s">
        <v>138</v>
      </c>
      <c r="B38" s="7">
        <v>12</v>
      </c>
      <c r="C38" s="8" t="s">
        <v>62</v>
      </c>
      <c r="D38" s="8" t="s">
        <v>63</v>
      </c>
      <c r="E38" s="8" t="s">
        <v>15</v>
      </c>
      <c r="F38" s="7" t="s">
        <v>13</v>
      </c>
      <c r="G38" s="7">
        <v>1</v>
      </c>
      <c r="H38" s="7">
        <v>20</v>
      </c>
      <c r="I38" s="7"/>
    </row>
    <row r="39" spans="1:9" x14ac:dyDescent="0.3">
      <c r="A39" s="9" t="s">
        <v>139</v>
      </c>
      <c r="B39" s="7">
        <v>16</v>
      </c>
      <c r="C39" s="8" t="s">
        <v>64</v>
      </c>
      <c r="D39" s="8" t="s">
        <v>61</v>
      </c>
      <c r="E39" s="8" t="s">
        <v>15</v>
      </c>
      <c r="F39" s="7" t="s">
        <v>29</v>
      </c>
      <c r="G39" s="7">
        <v>1.5</v>
      </c>
      <c r="H39" s="10">
        <v>300</v>
      </c>
      <c r="I39" s="7"/>
    </row>
    <row r="40" spans="1:9" x14ac:dyDescent="0.3">
      <c r="A40" s="9" t="s">
        <v>140</v>
      </c>
      <c r="B40" s="7">
        <v>20</v>
      </c>
      <c r="C40" s="8" t="s">
        <v>65</v>
      </c>
      <c r="D40" s="8" t="s">
        <v>66</v>
      </c>
      <c r="E40" s="8" t="s">
        <v>15</v>
      </c>
      <c r="F40" s="7" t="s">
        <v>29</v>
      </c>
      <c r="G40" s="7">
        <v>1</v>
      </c>
      <c r="H40" s="10">
        <v>50</v>
      </c>
      <c r="I40" s="7"/>
    </row>
    <row r="41" spans="1:9" x14ac:dyDescent="0.3">
      <c r="A41" s="9" t="s">
        <v>141</v>
      </c>
      <c r="B41" s="7">
        <v>20</v>
      </c>
      <c r="C41" s="8" t="s">
        <v>67</v>
      </c>
      <c r="D41" s="8" t="s">
        <v>57</v>
      </c>
      <c r="E41" s="8" t="s">
        <v>15</v>
      </c>
      <c r="F41" s="7" t="s">
        <v>29</v>
      </c>
      <c r="G41" s="7">
        <v>1</v>
      </c>
      <c r="H41" s="10">
        <v>300</v>
      </c>
      <c r="I41" s="7"/>
    </row>
    <row r="42" spans="1:9" x14ac:dyDescent="0.3">
      <c r="A42" s="9" t="s">
        <v>142</v>
      </c>
      <c r="B42" s="7">
        <v>20</v>
      </c>
      <c r="C42" s="8" t="s">
        <v>68</v>
      </c>
      <c r="D42" s="8" t="s">
        <v>61</v>
      </c>
      <c r="E42" s="8" t="s">
        <v>15</v>
      </c>
      <c r="F42" s="7" t="s">
        <v>29</v>
      </c>
      <c r="G42" s="7">
        <v>1.5</v>
      </c>
      <c r="H42" s="10">
        <v>498</v>
      </c>
      <c r="I42" s="7"/>
    </row>
    <row r="43" spans="1:9" x14ac:dyDescent="0.3">
      <c r="A43" s="9" t="s">
        <v>143</v>
      </c>
      <c r="B43" s="7">
        <v>21</v>
      </c>
      <c r="C43" s="8" t="s">
        <v>80</v>
      </c>
      <c r="D43" s="8" t="s">
        <v>59</v>
      </c>
      <c r="E43" s="8" t="s">
        <v>15</v>
      </c>
      <c r="F43" s="7" t="s">
        <v>29</v>
      </c>
      <c r="G43" s="7">
        <v>1</v>
      </c>
      <c r="H43" s="10">
        <v>70</v>
      </c>
      <c r="I43" s="7"/>
    </row>
    <row r="44" spans="1:9" x14ac:dyDescent="0.3">
      <c r="A44" s="9" t="s">
        <v>158</v>
      </c>
      <c r="B44" s="7">
        <v>21</v>
      </c>
      <c r="C44" s="8" t="s">
        <v>69</v>
      </c>
      <c r="D44" s="8" t="s">
        <v>61</v>
      </c>
      <c r="E44" s="8" t="s">
        <v>15</v>
      </c>
      <c r="F44" s="7" t="s">
        <v>29</v>
      </c>
      <c r="G44" s="7">
        <v>1.5</v>
      </c>
      <c r="H44" s="10">
        <v>437</v>
      </c>
      <c r="I44" s="7"/>
    </row>
    <row r="45" spans="1:9" x14ac:dyDescent="0.3">
      <c r="B45" s="3" t="s">
        <v>71</v>
      </c>
    </row>
    <row r="46" spans="1:9" x14ac:dyDescent="0.3">
      <c r="A46" s="7">
        <v>35</v>
      </c>
      <c r="B46" s="7">
        <v>19</v>
      </c>
      <c r="C46" s="8" t="s">
        <v>72</v>
      </c>
      <c r="D46" s="8" t="s">
        <v>53</v>
      </c>
      <c r="E46" s="8" t="s">
        <v>73</v>
      </c>
      <c r="F46" s="7" t="s">
        <v>18</v>
      </c>
      <c r="G46" s="7"/>
      <c r="H46" s="7"/>
      <c r="I46" s="7"/>
    </row>
    <row r="47" spans="1:9" x14ac:dyDescent="0.3">
      <c r="A47" s="7">
        <v>36</v>
      </c>
      <c r="B47" s="7">
        <v>20</v>
      </c>
      <c r="C47" s="8" t="s">
        <v>76</v>
      </c>
      <c r="D47" s="8" t="s">
        <v>57</v>
      </c>
      <c r="E47" s="8" t="s">
        <v>73</v>
      </c>
      <c r="F47" s="7" t="s">
        <v>29</v>
      </c>
      <c r="G47" s="7"/>
      <c r="H47" s="7"/>
      <c r="I47" s="7"/>
    </row>
    <row r="48" spans="1:9" x14ac:dyDescent="0.3">
      <c r="B48" s="3" t="s">
        <v>74</v>
      </c>
    </row>
    <row r="49" spans="1:9" x14ac:dyDescent="0.3">
      <c r="A49" s="7">
        <v>37</v>
      </c>
      <c r="B49" s="7">
        <v>3</v>
      </c>
      <c r="C49" s="8" t="s">
        <v>75</v>
      </c>
      <c r="D49" s="8" t="s">
        <v>77</v>
      </c>
      <c r="E49" s="8" t="s">
        <v>73</v>
      </c>
      <c r="F49" s="7" t="s">
        <v>18</v>
      </c>
      <c r="G49" s="7"/>
      <c r="H49" s="7"/>
      <c r="I49" s="7"/>
    </row>
    <row r="50" spans="1:9" x14ac:dyDescent="0.3">
      <c r="A50" s="9" t="s">
        <v>144</v>
      </c>
      <c r="B50" s="7">
        <v>9</v>
      </c>
      <c r="C50" s="8" t="s">
        <v>78</v>
      </c>
      <c r="D50" s="8" t="s">
        <v>79</v>
      </c>
      <c r="E50" s="8" t="s">
        <v>15</v>
      </c>
      <c r="F50" s="7" t="s">
        <v>29</v>
      </c>
      <c r="G50" s="7">
        <v>3</v>
      </c>
      <c r="H50" s="7">
        <v>40</v>
      </c>
      <c r="I50" s="7"/>
    </row>
    <row r="51" spans="1:9" x14ac:dyDescent="0.3">
      <c r="A51" s="9" t="s">
        <v>159</v>
      </c>
      <c r="B51" s="7">
        <v>10</v>
      </c>
      <c r="C51" s="8" t="s">
        <v>78</v>
      </c>
      <c r="D51" s="8" t="s">
        <v>81</v>
      </c>
      <c r="E51" s="8" t="s">
        <v>82</v>
      </c>
      <c r="F51" s="7" t="s">
        <v>29</v>
      </c>
      <c r="G51" s="7">
        <v>4</v>
      </c>
      <c r="H51" s="10">
        <v>160</v>
      </c>
      <c r="I51" s="7"/>
    </row>
    <row r="52" spans="1:9" x14ac:dyDescent="0.3">
      <c r="A52" s="7">
        <v>40</v>
      </c>
      <c r="B52" s="7">
        <v>23</v>
      </c>
      <c r="C52" s="8" t="s">
        <v>83</v>
      </c>
      <c r="D52" s="8" t="s">
        <v>84</v>
      </c>
      <c r="E52" s="8" t="s">
        <v>85</v>
      </c>
      <c r="F52" s="7"/>
      <c r="G52" s="7"/>
      <c r="H52" s="7"/>
      <c r="I52" s="7"/>
    </row>
    <row r="53" spans="1:9" x14ac:dyDescent="0.3">
      <c r="B53" s="3" t="s">
        <v>86</v>
      </c>
    </row>
    <row r="54" spans="1:9" x14ac:dyDescent="0.3">
      <c r="A54" s="9" t="s">
        <v>145</v>
      </c>
      <c r="B54" s="7">
        <v>29</v>
      </c>
      <c r="C54" s="8" t="s">
        <v>87</v>
      </c>
      <c r="D54" s="8" t="s">
        <v>88</v>
      </c>
      <c r="E54" s="8" t="s">
        <v>89</v>
      </c>
      <c r="F54" s="7" t="s">
        <v>29</v>
      </c>
      <c r="G54" s="10">
        <v>1</v>
      </c>
      <c r="H54" s="7">
        <v>166</v>
      </c>
      <c r="I54" s="7" t="s">
        <v>88</v>
      </c>
    </row>
    <row r="55" spans="1:9" x14ac:dyDescent="0.3">
      <c r="B55" s="3" t="s">
        <v>90</v>
      </c>
    </row>
    <row r="56" spans="1:9" ht="60.75" customHeight="1" x14ac:dyDescent="0.3">
      <c r="A56" s="12" t="s">
        <v>146</v>
      </c>
      <c r="B56" s="13" t="s">
        <v>91</v>
      </c>
      <c r="C56" s="14" t="s">
        <v>96</v>
      </c>
      <c r="D56" s="14" t="s">
        <v>88</v>
      </c>
      <c r="E56" s="14" t="s">
        <v>15</v>
      </c>
      <c r="F56" s="15" t="s">
        <v>29</v>
      </c>
      <c r="G56" s="10"/>
      <c r="H56" s="7"/>
      <c r="I56" s="19" t="s">
        <v>97</v>
      </c>
    </row>
    <row r="57" spans="1:9" x14ac:dyDescent="0.3">
      <c r="A57" s="9" t="s">
        <v>147</v>
      </c>
      <c r="B57" s="7">
        <v>6</v>
      </c>
      <c r="C57" s="8" t="s">
        <v>98</v>
      </c>
      <c r="D57" s="8" t="s">
        <v>99</v>
      </c>
      <c r="E57" s="8" t="s">
        <v>15</v>
      </c>
      <c r="F57" s="7" t="s">
        <v>94</v>
      </c>
      <c r="G57" s="7">
        <v>3</v>
      </c>
      <c r="H57" s="7">
        <v>70</v>
      </c>
      <c r="I57" s="7"/>
    </row>
    <row r="58" spans="1:9" x14ac:dyDescent="0.3">
      <c r="A58" s="9" t="s">
        <v>148</v>
      </c>
      <c r="B58" s="7">
        <v>6</v>
      </c>
      <c r="C58" s="8" t="s">
        <v>100</v>
      </c>
      <c r="D58" s="8" t="s">
        <v>101</v>
      </c>
      <c r="E58" s="8" t="s">
        <v>15</v>
      </c>
      <c r="F58" s="7" t="s">
        <v>13</v>
      </c>
      <c r="G58" s="10">
        <v>1</v>
      </c>
      <c r="H58" s="7">
        <v>326</v>
      </c>
      <c r="I58" s="7" t="s">
        <v>88</v>
      </c>
    </row>
    <row r="59" spans="1:9" x14ac:dyDescent="0.3">
      <c r="A59" s="9" t="s">
        <v>149</v>
      </c>
      <c r="B59" s="7">
        <v>13</v>
      </c>
      <c r="C59" s="8" t="s">
        <v>102</v>
      </c>
      <c r="D59" s="8" t="s">
        <v>101</v>
      </c>
      <c r="E59" s="8" t="s">
        <v>15</v>
      </c>
      <c r="F59" s="7" t="s">
        <v>13</v>
      </c>
      <c r="G59" s="10">
        <v>1</v>
      </c>
      <c r="H59" s="7">
        <v>222</v>
      </c>
      <c r="I59" s="7" t="s">
        <v>88</v>
      </c>
    </row>
    <row r="60" spans="1:9" x14ac:dyDescent="0.3">
      <c r="A60" s="9" t="s">
        <v>150</v>
      </c>
      <c r="B60" s="7">
        <v>20</v>
      </c>
      <c r="C60" s="8" t="s">
        <v>103</v>
      </c>
      <c r="D60" s="8" t="s">
        <v>101</v>
      </c>
      <c r="E60" s="8" t="s">
        <v>15</v>
      </c>
      <c r="F60" s="7" t="s">
        <v>13</v>
      </c>
      <c r="G60" s="10">
        <v>1</v>
      </c>
      <c r="H60" s="7">
        <v>191</v>
      </c>
      <c r="I60" s="7" t="s">
        <v>88</v>
      </c>
    </row>
    <row r="61" spans="1:9" x14ac:dyDescent="0.3">
      <c r="A61" s="9" t="s">
        <v>160</v>
      </c>
      <c r="B61" s="7">
        <v>22</v>
      </c>
      <c r="C61" s="8" t="s">
        <v>104</v>
      </c>
      <c r="D61" s="8" t="s">
        <v>88</v>
      </c>
      <c r="E61" s="8" t="s">
        <v>15</v>
      </c>
      <c r="F61" s="7" t="s">
        <v>13</v>
      </c>
      <c r="G61" s="10">
        <v>1</v>
      </c>
      <c r="H61" s="7">
        <v>436</v>
      </c>
      <c r="I61" s="7" t="s">
        <v>88</v>
      </c>
    </row>
    <row r="62" spans="1:9" x14ac:dyDescent="0.3">
      <c r="A62" s="6">
        <f>COUNTIF(A5:A61,"*")</f>
        <v>36</v>
      </c>
      <c r="F62" s="5" t="s">
        <v>121</v>
      </c>
      <c r="G62" s="6">
        <f>SUM(G4:G61)</f>
        <v>91</v>
      </c>
      <c r="H62" s="6">
        <f>SUM(H4:H61)</f>
        <v>4780</v>
      </c>
    </row>
    <row r="65" spans="2:8" x14ac:dyDescent="0.3">
      <c r="B65" s="4" t="s">
        <v>107</v>
      </c>
      <c r="C65" t="s">
        <v>106</v>
      </c>
      <c r="D65" t="s">
        <v>110</v>
      </c>
      <c r="E65" t="s">
        <v>15</v>
      </c>
      <c r="F65" s="3" t="s">
        <v>24</v>
      </c>
    </row>
    <row r="66" spans="2:8" x14ac:dyDescent="0.3">
      <c r="B66" s="4" t="s">
        <v>108</v>
      </c>
      <c r="C66" t="s">
        <v>106</v>
      </c>
      <c r="D66" t="s">
        <v>53</v>
      </c>
      <c r="E66" t="s">
        <v>15</v>
      </c>
      <c r="F66" s="3" t="s">
        <v>24</v>
      </c>
    </row>
    <row r="67" spans="2:8" x14ac:dyDescent="0.3">
      <c r="B67" s="4" t="s">
        <v>109</v>
      </c>
      <c r="C67" t="s">
        <v>106</v>
      </c>
      <c r="D67" t="s">
        <v>25</v>
      </c>
      <c r="E67" t="s">
        <v>15</v>
      </c>
      <c r="F67" s="3" t="s">
        <v>24</v>
      </c>
    </row>
    <row r="69" spans="2:8" x14ac:dyDescent="0.3">
      <c r="B69" s="3" t="s">
        <v>92</v>
      </c>
      <c r="C69" t="s">
        <v>93</v>
      </c>
      <c r="D69" t="s">
        <v>53</v>
      </c>
      <c r="E69" t="s">
        <v>15</v>
      </c>
      <c r="F69" s="3" t="s">
        <v>94</v>
      </c>
      <c r="H69" s="3">
        <v>15</v>
      </c>
    </row>
    <row r="70" spans="2:8" x14ac:dyDescent="0.3">
      <c r="B70" s="3" t="s">
        <v>95</v>
      </c>
      <c r="C70" t="s">
        <v>93</v>
      </c>
      <c r="D70" t="s">
        <v>53</v>
      </c>
      <c r="E70" t="s">
        <v>15</v>
      </c>
      <c r="F70" s="3" t="s">
        <v>94</v>
      </c>
      <c r="H70" s="3">
        <v>12</v>
      </c>
    </row>
    <row r="72" spans="2:8" x14ac:dyDescent="0.3">
      <c r="C72" t="s">
        <v>116</v>
      </c>
      <c r="D72" t="s">
        <v>115</v>
      </c>
    </row>
    <row r="73" spans="2:8" x14ac:dyDescent="0.3">
      <c r="C73" t="s">
        <v>117</v>
      </c>
      <c r="D73" t="s">
        <v>114</v>
      </c>
    </row>
    <row r="74" spans="2:8" x14ac:dyDescent="0.3">
      <c r="C74" t="s">
        <v>118</v>
      </c>
      <c r="D74" t="s">
        <v>113</v>
      </c>
    </row>
    <row r="75" spans="2:8" x14ac:dyDescent="0.3">
      <c r="C75" t="s">
        <v>119</v>
      </c>
      <c r="D75" t="s">
        <v>112</v>
      </c>
    </row>
    <row r="76" spans="2:8" x14ac:dyDescent="0.3">
      <c r="C76" t="s">
        <v>120</v>
      </c>
      <c r="D76" t="s">
        <v>111</v>
      </c>
    </row>
  </sheetData>
  <mergeCells count="1">
    <mergeCell ref="A1:I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2021-02-23T15:48:15Z</dcterms:modified>
</cp:coreProperties>
</file>