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388" activeTab="6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2" l="1"/>
  <c r="L58" i="2"/>
  <c r="M58" i="2"/>
  <c r="N58" i="2"/>
  <c r="J58" i="2"/>
  <c r="I58" i="2" l="1"/>
  <c r="I59" i="2" s="1"/>
</calcChain>
</file>

<file path=xl/sharedStrings.xml><?xml version="1.0" encoding="utf-8"?>
<sst xmlns="http://schemas.openxmlformats.org/spreadsheetml/2006/main" count="271" uniqueCount="230">
  <si>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</si>
  <si>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</si>
  <si>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</si>
  <si>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</si>
  <si>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</si>
  <si>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</si>
  <si>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</si>
  <si>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</si>
  <si>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</si>
  <si>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</si>
  <si>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</si>
  <si>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</si>
  <si>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</si>
  <si>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</si>
  <si>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</si>
  <si>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</si>
  <si>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</si>
  <si>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</si>
  <si>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</si>
  <si>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</si>
  <si>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</si>
  <si>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</si>
  <si>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</si>
  <si>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</si>
  <si>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</si>
  <si>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</si>
  <si>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</si>
  <si>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</si>
  <si>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</si>
  <si>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</si>
  <si>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</si>
  <si>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</si>
  <si>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</si>
  <si>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</si>
  <si>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</si>
  <si>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</si>
  <si>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</si>
  <si>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</si>
  <si>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</si>
  <si>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</si>
  <si>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</si>
  <si>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</si>
  <si>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</si>
  <si>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</si>
  <si>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</si>
  <si>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</si>
  <si>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</si>
  <si>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</si>
  <si>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</si>
  <si>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</si>
  <si>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</si>
  <si>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</si>
  <si>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</si>
  <si>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</si>
  <si>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</si>
  <si>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</si>
  <si>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</si>
  <si>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</si>
  <si>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</si>
  <si>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</si>
  <si>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</si>
  <si>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</si>
  <si>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</si>
  <si>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</si>
  <si>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</si>
  <si>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</si>
  <si>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</si>
  <si>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</si>
  <si>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</si>
  <si>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</si>
  <si>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</si>
  <si>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</si>
  <si>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</si>
  <si>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</si>
  <si>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</si>
  <si>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</si>
  <si>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</si>
  <si>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</si>
  <si>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</si>
  <si>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</si>
  <si>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</si>
  <si>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</si>
  <si>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</si>
  <si>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</si>
  <si>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</si>
  <si>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</si>
  <si>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</si>
  <si>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</si>
  <si>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</si>
  <si>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</si>
  <si>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</si>
  <si>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</si>
  <si>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</si>
  <si>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</si>
  <si>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</si>
  <si>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</si>
  <si>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</si>
  <si>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</si>
  <si>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</si>
  <si>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</si>
  <si>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</si>
  <si>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Balatonakali</t>
  </si>
  <si>
    <t>önkormányzati ellátás, saját fenntartás</t>
  </si>
  <si>
    <t>Művelődési Ház közösségi színtér</t>
  </si>
  <si>
    <t>Balatonakali, Kossuth u. 45.</t>
  </si>
  <si>
    <t>Művelődő közösségek létrejöttének elősegítése, működésük támogatása…</t>
  </si>
  <si>
    <t>Koncz Imre</t>
  </si>
  <si>
    <t xml:space="preserve">Ihász Csilla </t>
  </si>
  <si>
    <t>06302268346</t>
  </si>
  <si>
    <t>program@balatonakali.hu</t>
  </si>
  <si>
    <t>Nézők, önkéntesek</t>
  </si>
  <si>
    <t>Társszervezés, helyszín, infrastruktúra biztosítás, jubileumi alkalom- 2020 elmaradt</t>
  </si>
  <si>
    <t>2021.03.26.27.</t>
  </si>
  <si>
    <t>Mag-Tár-Ház/ egyesületi tagok, pincék</t>
  </si>
  <si>
    <t>Akali Bor Napja mandulavirágzáskor-közalapítvány-Hungarikum pályázata</t>
  </si>
  <si>
    <t>Értéktár előadások-közalapítvány</t>
  </si>
  <si>
    <t>Mandulavirágzáshoz kísérő előadások</t>
  </si>
  <si>
    <t>Mag-Tár-Ház</t>
  </si>
  <si>
    <t>Nézők</t>
  </si>
  <si>
    <t>Plattform: 2.821.250 Ft bruttó</t>
  </si>
  <si>
    <t>Közal.</t>
  </si>
  <si>
    <t xml:space="preserve">Erdélyi utazás, erdélyi kör </t>
  </si>
  <si>
    <t>kirándulás, művelődés, civil együttműködés</t>
  </si>
  <si>
    <t>2021. június</t>
  </si>
  <si>
    <t>20-29</t>
  </si>
  <si>
    <t>Kövend</t>
  </si>
  <si>
    <t>aktívisták, új szervezti tagság építése</t>
  </si>
  <si>
    <t>zeneterápia NKA</t>
  </si>
  <si>
    <t>augusztus végéig</t>
  </si>
  <si>
    <t>20-40</t>
  </si>
  <si>
    <t>Mag-Tár-Ház/ Műv.Ház/strand</t>
  </si>
  <si>
    <t>nézők-résztvevők</t>
  </si>
  <si>
    <t>Nyugd.klub/zeneterápia</t>
  </si>
  <si>
    <t>klubtagok, résztvevők</t>
  </si>
  <si>
    <t>Asszony/vegyeskórus próba, fellépés</t>
  </si>
  <si>
    <t>Énektanulás, kórusban közreműk.</t>
  </si>
  <si>
    <t>2021.08.20 körül</t>
  </si>
  <si>
    <t>szabadtéri színpad</t>
  </si>
  <si>
    <t>Magyar Falu pály. Horgász szervezés- háttér</t>
  </si>
  <si>
    <t>színházi előadás</t>
  </si>
  <si>
    <t>2021. 07.hó</t>
  </si>
  <si>
    <t>Bor és Zene Feszt.</t>
  </si>
  <si>
    <t>Napközis táborok 2alk.</t>
  </si>
  <si>
    <t>horgásztábor</t>
  </si>
  <si>
    <t>Ringató, zeneovi/ünnepekkor  vagy napközis jell. is/</t>
  </si>
  <si>
    <t>Horgászegyesület bál</t>
  </si>
  <si>
    <t>horgászbál</t>
  </si>
  <si>
    <t>2021. november</t>
  </si>
  <si>
    <t>70-100</t>
  </si>
  <si>
    <t>Műv.Ház</t>
  </si>
  <si>
    <t>Halas nap</t>
  </si>
  <si>
    <t>Déryné program</t>
  </si>
  <si>
    <t>Fórum szervezése</t>
  </si>
  <si>
    <t>Rendezvénynaptár összeállítása</t>
  </si>
  <si>
    <t>1 alkalom, december</t>
  </si>
  <si>
    <t>Fórumtagok, ötletgazdák, civil vezetők</t>
  </si>
  <si>
    <t>Borút egyesület szakmai programok</t>
  </si>
  <si>
    <t>Művelődési Ház</t>
  </si>
  <si>
    <t>Balatonakaliért Támogatási Közal. programjaihoz háttérinfrasturkúra</t>
  </si>
  <si>
    <t>Megbeszélések, iroda, rendezvények</t>
  </si>
  <si>
    <t>kb. 10 alkalom</t>
  </si>
  <si>
    <t>változó helyi közösségi színterek</t>
  </si>
  <si>
    <t>Horgászegyesületi gyűlések</t>
  </si>
  <si>
    <t>Horgászegyesületi gyűlés, rendezvény. Háttáriroda, infrastruktúra, társszervezés</t>
  </si>
  <si>
    <t>Nyugdíjas klub</t>
  </si>
  <si>
    <t>Idős korúak közösségépítése, programszerv.</t>
  </si>
  <si>
    <t>hetente 1x hétfőn</t>
  </si>
  <si>
    <t>Művelődési Ház/Mag-Tár-Ház</t>
  </si>
  <si>
    <t>Kiállítások</t>
  </si>
  <si>
    <t>Helyszín biztosítás, szervezéi munkák</t>
  </si>
  <si>
    <t>Művelődési Ház/Mag-Tár-Ház/kiállítóterem</t>
  </si>
  <si>
    <t>Gazdafórum elmarad, újbor mustra, iroda használata</t>
  </si>
  <si>
    <t>foly.</t>
  </si>
  <si>
    <t>Közgyűlés, köldött gyűlés</t>
  </si>
  <si>
    <t>tagok, civilek</t>
  </si>
  <si>
    <t>nyár v. alkalmi/mandulavirágzás rend.</t>
  </si>
  <si>
    <t>Mag-Tár, Műv.ház, kiállítóterem</t>
  </si>
  <si>
    <t>Gitártábor, gitárkoncertek</t>
  </si>
  <si>
    <t>Helyszínek biztosítási, propaganda tev.</t>
  </si>
  <si>
    <t>Művelődési Ház/ templomok, térzene?</t>
  </si>
  <si>
    <t>Ringató foglalkozások</t>
  </si>
  <si>
    <t>Helyszín  foglalkozásvezető, biztosítása</t>
  </si>
  <si>
    <t>Darts klub</t>
  </si>
  <si>
    <t>Helyszín biztosítása</t>
  </si>
  <si>
    <t>nyár-július vége/aug.eleje-egyeztetés</t>
  </si>
  <si>
    <t xml:space="preserve">NKA pályázat 100e, 10 alk. </t>
  </si>
  <si>
    <t>"ifjúsági klub"</t>
  </si>
  <si>
    <t xml:space="preserve">Gyermeknap </t>
  </si>
  <si>
    <t>1 alkalom, május utolsó vasárnapja</t>
  </si>
  <si>
    <t>gyermekek-családi életre nevelés</t>
  </si>
  <si>
    <t>50-80</t>
  </si>
  <si>
    <t>Templomok, főtér</t>
  </si>
  <si>
    <t>Mag-Tár/ Strand/egyéb</t>
  </si>
  <si>
    <t>Májusfa állítás, kitáncolás</t>
  </si>
  <si>
    <t>HAgyományőrzés</t>
  </si>
  <si>
    <t>Fék Üzletház</t>
  </si>
  <si>
    <t>Szezonnyitó, levendulaszüret, első hajó fogadása, szent iván éj</t>
  </si>
  <si>
    <t>Hagyományőrzés, helyi érték, kult.programok</t>
  </si>
  <si>
    <t>szabadtéri színpad, település több pontja</t>
  </si>
  <si>
    <t>Ősök parkja megemlékezés</t>
  </si>
  <si>
    <t>helyi értékőrzés, helyismeret, helytörténet</t>
  </si>
  <si>
    <t>Ősök Parkja</t>
  </si>
  <si>
    <t>Augusztus 20.</t>
  </si>
  <si>
    <t>Nemzeti ünnep, este strandi tűzgyújtás</t>
  </si>
  <si>
    <t>Idősek napja</t>
  </si>
  <si>
    <t>Közössségi köszöntés, hagyományos</t>
  </si>
  <si>
    <t>Szüreti felvonulás</t>
  </si>
  <si>
    <t>Hagyományok mentén kulturális, közösségi programok</t>
  </si>
  <si>
    <t>település szintű</t>
  </si>
  <si>
    <t>Október 23.</t>
  </si>
  <si>
    <t>Nemzeti ünnep</t>
  </si>
  <si>
    <t>Mikulás</t>
  </si>
  <si>
    <t>04.30./ 05.30.?</t>
  </si>
  <si>
    <t>zártkörű/100-200</t>
  </si>
  <si>
    <t>Mandulavirágzás/túra/szemétszedés</t>
  </si>
  <si>
    <t>külsős helyszín- borút/település</t>
  </si>
  <si>
    <t>egészségmegőrzés, környezetvédelem, család</t>
  </si>
  <si>
    <t>Pannon Várszínház</t>
  </si>
  <si>
    <t>07.31., esőnap: 08.01.</t>
  </si>
  <si>
    <t>Szezonzáró nagykoncert, esteleg Déryné program háttere/ együttműködések zenekarokkal</t>
  </si>
  <si>
    <t>XY település önkormányzata a közművelődési közösségi színtér 2021. évi szolgáltatási tervét a ______ számú  határoztatával jóváhagyta.</t>
  </si>
  <si>
    <t>XY település önkormányzata a _______________ közművelődési intézmény szolgáltatási tervét a 2020. évi munkaterv részeként a ______ számú  határoztatával jóváhagyta.</t>
  </si>
  <si>
    <t>Gyermekjóga</t>
  </si>
  <si>
    <t>Jóga</t>
  </si>
  <si>
    <t>Nyugdíjas torna</t>
  </si>
  <si>
    <t>Futóverseny</t>
  </si>
  <si>
    <t>Rendezvény/program/projekt 5.</t>
  </si>
  <si>
    <t>Fitnesz</t>
  </si>
  <si>
    <t>Karácsony</t>
  </si>
  <si>
    <t>Közösségi program, betlehemes, amatőrök fellépése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</si>
</sst>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9" xfId="0" applyFont="1" applyBorder="1" applyAlignment="1">
      <alignment horizontal="justify" vertical="center"/>
    </xf>
    <xf numFmtId="0" fontId="10" fillId="0" borderId="33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0" fontId="19" fillId="0" borderId="29" xfId="0" applyFont="1" applyBorder="1" applyAlignment="1">
      <alignment horizontal="justify" vertical="center"/>
    </xf>
    <xf numFmtId="0" fontId="19" fillId="0" borderId="15" xfId="0" applyFont="1" applyBorder="1" applyAlignment="1">
      <alignment horizontal="justify" vertical="center"/>
    </xf>
    <xf numFmtId="0" fontId="19" fillId="0" borderId="33" xfId="0" applyFont="1" applyBorder="1" applyAlignment="1">
      <alignment horizontal="justify" vertical="center"/>
    </xf>
    <xf numFmtId="0" fontId="20" fillId="0" borderId="29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3" fontId="21" fillId="3" borderId="13" xfId="2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22" fillId="4" borderId="1" xfId="3" applyBorder="1" applyAlignment="1">
      <alignment vertical="center" wrapText="1"/>
    </xf>
    <xf numFmtId="3" fontId="22" fillId="4" borderId="1" xfId="3" applyNumberForma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4">
    <cellStyle name="Hivatkozás" xfId="1" builtinId="8"/>
    <cellStyle name="Normál" xfId="0" builtinId="0"/>
    <cellStyle name="Rossz" xfId="2" builtinId="27"/>
    <cellStyle name="Semleges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G9" sqref="G9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114" t="s">
        <v>0</v>
      </c>
      <c r="B1" s="114"/>
    </row>
    <row r="2" spans="1:2" ht="22.5" customHeight="1" x14ac:dyDescent="0.3">
      <c r="A2" s="78" t="s">
        <v>1</v>
      </c>
      <c r="B2" s="78">
        <v>2021</v>
      </c>
    </row>
    <row r="3" spans="1:2" ht="22.5" customHeight="1" x14ac:dyDescent="0.3">
      <c r="A3" s="79" t="s">
        <v>2</v>
      </c>
      <c r="B3" s="80" t="s">
        <v>101</v>
      </c>
    </row>
    <row r="4" spans="1:2" ht="31.2" x14ac:dyDescent="0.3">
      <c r="A4" s="79" t="s">
        <v>3</v>
      </c>
      <c r="B4" s="80" t="s">
        <v>102</v>
      </c>
    </row>
    <row r="5" spans="1:2" ht="22.5" customHeight="1" x14ac:dyDescent="0.3">
      <c r="A5" s="79" t="s">
        <v>4</v>
      </c>
      <c r="B5" s="81" t="s">
        <v>103</v>
      </c>
    </row>
    <row r="6" spans="1:2" ht="22.5" customHeight="1" x14ac:dyDescent="0.3">
      <c r="A6" s="79" t="s">
        <v>5</v>
      </c>
      <c r="B6" s="81" t="s">
        <v>104</v>
      </c>
    </row>
    <row r="7" spans="1:2" ht="22.5" customHeight="1" x14ac:dyDescent="0.3">
      <c r="A7" s="79" t="s">
        <v>6</v>
      </c>
      <c r="B7" s="80" t="s">
        <v>105</v>
      </c>
    </row>
    <row r="8" spans="1:2" ht="22.5" customHeight="1" x14ac:dyDescent="0.3">
      <c r="A8" s="79" t="s">
        <v>6</v>
      </c>
      <c r="B8" s="80" t="s">
        <v>17</v>
      </c>
    </row>
    <row r="9" spans="1:2" ht="22.5" customHeight="1" x14ac:dyDescent="0.3">
      <c r="A9" s="79" t="s">
        <v>6</v>
      </c>
      <c r="B9" s="80" t="s">
        <v>19</v>
      </c>
    </row>
    <row r="10" spans="1:2" ht="22.5" customHeight="1" x14ac:dyDescent="0.3">
      <c r="A10" s="79" t="s">
        <v>7</v>
      </c>
      <c r="B10" s="80" t="s">
        <v>106</v>
      </c>
    </row>
    <row r="11" spans="1:2" ht="22.5" customHeight="1" x14ac:dyDescent="0.3">
      <c r="A11" s="79" t="s">
        <v>8</v>
      </c>
      <c r="B11" s="80" t="s">
        <v>107</v>
      </c>
    </row>
    <row r="12" spans="1:2" ht="22.5" customHeight="1" x14ac:dyDescent="0.3">
      <c r="A12" s="80" t="s">
        <v>9</v>
      </c>
      <c r="B12" s="81" t="s">
        <v>107</v>
      </c>
    </row>
    <row r="13" spans="1:2" ht="22.5" customHeight="1" x14ac:dyDescent="0.3">
      <c r="A13" s="79" t="s">
        <v>10</v>
      </c>
      <c r="B13" s="81" t="s">
        <v>108</v>
      </c>
    </row>
    <row r="14" spans="1:2" ht="22.5" customHeight="1" x14ac:dyDescent="0.3">
      <c r="A14" s="79" t="s">
        <v>11</v>
      </c>
      <c r="B14" s="82" t="s">
        <v>109</v>
      </c>
    </row>
    <row r="15" spans="1:2" ht="18.75" x14ac:dyDescent="0.25">
      <c r="A15" s="1"/>
      <c r="B15" s="1"/>
    </row>
    <row r="16" spans="1:2" ht="18.75" x14ac:dyDescent="0.25">
      <c r="A16" s="2"/>
      <c r="B16" s="1"/>
    </row>
    <row r="17" spans="1:2" ht="50.25" customHeight="1" x14ac:dyDescent="0.25">
      <c r="A17" s="115"/>
      <c r="B17" s="116"/>
    </row>
    <row r="18" spans="1:2" ht="60.75" customHeight="1" x14ac:dyDescent="0.25">
      <c r="A18" s="115"/>
      <c r="B18" s="116"/>
    </row>
  </sheetData>
  <mergeCells count="3">
    <mergeCell ref="A1:B1"/>
    <mergeCell ref="A17:B17"/>
    <mergeCell ref="A18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opLeftCell="A28" zoomScale="110" zoomScaleNormal="110" workbookViewId="0">
      <selection activeCell="F38" sqref="F38"/>
    </sheetView>
  </sheetViews>
  <sheetFormatPr defaultColWidth="9.109375" defaultRowHeight="13.8" x14ac:dyDescent="0.3"/>
  <cols>
    <col min="1" max="1" width="10.5546875" style="3" customWidth="1"/>
    <col min="2" max="2" width="41.5546875" style="23" customWidth="1"/>
    <col min="3" max="3" width="20" style="19" customWidth="1"/>
    <col min="4" max="4" width="14.33203125" style="20" customWidth="1"/>
    <col min="5" max="5" width="22.109375" style="21" customWidth="1"/>
    <col min="6" max="6" width="15.109375" style="22" customWidth="1"/>
    <col min="7" max="7" width="17.33203125" style="22" customWidth="1"/>
    <col min="8" max="8" width="20.33203125" style="22" customWidth="1"/>
    <col min="9" max="9" width="12.109375" style="55" customWidth="1"/>
    <col min="10" max="10" width="14.5546875" style="55" customWidth="1"/>
    <col min="11" max="11" width="12.33203125" style="55" customWidth="1"/>
    <col min="12" max="12" width="10.44140625" style="55" customWidth="1"/>
    <col min="13" max="13" width="9.109375" style="55"/>
    <col min="14" max="14" width="10.44140625" style="55" customWidth="1"/>
    <col min="15" max="16" width="9.109375" style="19"/>
    <col min="17" max="16384" width="9.109375" style="3"/>
  </cols>
  <sheetData>
    <row r="1" spans="1:16" ht="18" thickBot="1" x14ac:dyDescent="0.35">
      <c r="A1" s="117" t="s">
        <v>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" ht="24.75" customHeight="1" thickBot="1" x14ac:dyDescent="0.35">
      <c r="A2" s="137" t="s">
        <v>32</v>
      </c>
      <c r="B2" s="142" t="s">
        <v>22</v>
      </c>
      <c r="C2" s="143"/>
      <c r="D2" s="143"/>
      <c r="E2" s="143"/>
      <c r="F2" s="143"/>
      <c r="G2" s="143"/>
      <c r="H2" s="143"/>
      <c r="I2" s="144"/>
      <c r="J2" s="118"/>
      <c r="K2" s="119"/>
      <c r="L2" s="119"/>
      <c r="M2" s="119"/>
      <c r="N2" s="120"/>
    </row>
    <row r="3" spans="1:16" ht="111" thickBot="1" x14ac:dyDescent="0.35">
      <c r="A3" s="138"/>
      <c r="B3" s="33" t="s">
        <v>13</v>
      </c>
      <c r="C3" s="4" t="s">
        <v>20</v>
      </c>
      <c r="D3" s="5" t="s">
        <v>21</v>
      </c>
      <c r="E3" s="5" t="s">
        <v>23</v>
      </c>
      <c r="F3" s="24" t="s">
        <v>24</v>
      </c>
      <c r="G3" s="24" t="s">
        <v>25</v>
      </c>
      <c r="H3" s="6" t="s">
        <v>61</v>
      </c>
      <c r="I3" s="107" t="s">
        <v>29</v>
      </c>
      <c r="J3" s="56" t="s">
        <v>26</v>
      </c>
      <c r="K3" s="61" t="s">
        <v>27</v>
      </c>
      <c r="L3" s="61" t="s">
        <v>28</v>
      </c>
      <c r="M3" s="61" t="s">
        <v>30</v>
      </c>
      <c r="N3" s="64" t="s">
        <v>31</v>
      </c>
    </row>
    <row r="4" spans="1:16" s="10" customFormat="1" ht="28.5" customHeight="1" x14ac:dyDescent="0.3">
      <c r="A4" s="138"/>
      <c r="B4" s="145" t="s">
        <v>14</v>
      </c>
      <c r="C4" s="92" t="s">
        <v>121</v>
      </c>
      <c r="D4" s="15" t="s">
        <v>122</v>
      </c>
      <c r="E4" s="30" t="s">
        <v>123</v>
      </c>
      <c r="F4" s="31" t="s">
        <v>124</v>
      </c>
      <c r="G4" s="17" t="s">
        <v>125</v>
      </c>
      <c r="H4" s="51" t="s">
        <v>126</v>
      </c>
      <c r="I4" s="17"/>
      <c r="J4" s="105"/>
      <c r="K4" s="17">
        <v>950000</v>
      </c>
      <c r="L4" s="62"/>
      <c r="M4" s="62"/>
      <c r="N4" s="65"/>
      <c r="O4" s="25"/>
      <c r="P4" s="25"/>
    </row>
    <row r="5" spans="1:16" s="10" customFormat="1" ht="27.75" customHeight="1" x14ac:dyDescent="0.3">
      <c r="A5" s="138"/>
      <c r="B5" s="132"/>
      <c r="C5" s="11" t="s">
        <v>144</v>
      </c>
      <c r="D5" s="12" t="s">
        <v>127</v>
      </c>
      <c r="E5" s="13" t="s">
        <v>128</v>
      </c>
      <c r="F5" s="13" t="s">
        <v>129</v>
      </c>
      <c r="G5" s="13" t="s">
        <v>130</v>
      </c>
      <c r="H5" s="102" t="s">
        <v>131</v>
      </c>
      <c r="I5" s="63"/>
      <c r="J5" s="106"/>
      <c r="K5" s="63">
        <v>200000</v>
      </c>
      <c r="L5" s="63"/>
      <c r="M5" s="63"/>
      <c r="N5" s="66"/>
      <c r="O5" s="25"/>
      <c r="P5" s="25"/>
    </row>
    <row r="6" spans="1:16" s="10" customFormat="1" ht="24.75" customHeight="1" x14ac:dyDescent="0.3">
      <c r="A6" s="138"/>
      <c r="B6" s="132"/>
      <c r="C6" s="11" t="s">
        <v>132</v>
      </c>
      <c r="D6" s="12" t="s">
        <v>127</v>
      </c>
      <c r="E6" s="13" t="s">
        <v>128</v>
      </c>
      <c r="F6" s="13">
        <v>20</v>
      </c>
      <c r="G6" s="13" t="s">
        <v>117</v>
      </c>
      <c r="H6" s="102" t="s">
        <v>133</v>
      </c>
      <c r="I6" s="63"/>
      <c r="J6" s="106"/>
      <c r="K6" s="63">
        <v>50000</v>
      </c>
      <c r="L6" s="63"/>
      <c r="M6" s="63"/>
      <c r="N6" s="66"/>
      <c r="O6" s="25"/>
      <c r="P6" s="25"/>
    </row>
    <row r="7" spans="1:16" s="10" customFormat="1" ht="24.75" customHeight="1" x14ac:dyDescent="0.3">
      <c r="A7" s="138"/>
      <c r="B7" s="132"/>
      <c r="C7" s="11" t="s">
        <v>142</v>
      </c>
      <c r="D7" s="12" t="s">
        <v>138</v>
      </c>
      <c r="E7" s="13" t="s">
        <v>143</v>
      </c>
      <c r="F7" s="13" t="s">
        <v>129</v>
      </c>
      <c r="G7" s="13" t="s">
        <v>130</v>
      </c>
      <c r="H7" s="102"/>
      <c r="I7" s="63"/>
      <c r="J7" s="106"/>
      <c r="K7" s="63">
        <v>300000</v>
      </c>
      <c r="L7" s="63"/>
      <c r="M7" s="63"/>
      <c r="N7" s="66"/>
      <c r="O7" s="25"/>
      <c r="P7" s="25"/>
    </row>
    <row r="8" spans="1:16" s="10" customFormat="1" ht="24.75" customHeight="1" thickBot="1" x14ac:dyDescent="0.35">
      <c r="A8" s="138"/>
      <c r="B8" s="132"/>
      <c r="C8" s="11" t="s">
        <v>145</v>
      </c>
      <c r="D8" s="12" t="s">
        <v>146</v>
      </c>
      <c r="E8" s="13" t="s">
        <v>147</v>
      </c>
      <c r="F8" s="13" t="s">
        <v>148</v>
      </c>
      <c r="G8" s="13" t="s">
        <v>149</v>
      </c>
      <c r="H8" s="102"/>
      <c r="I8" s="63"/>
      <c r="J8" s="106"/>
      <c r="K8" s="63">
        <v>150000</v>
      </c>
      <c r="L8" s="63"/>
      <c r="M8" s="63"/>
      <c r="N8" s="66"/>
      <c r="O8" s="25"/>
      <c r="P8" s="25"/>
    </row>
    <row r="9" spans="1:16" s="10" customFormat="1" ht="24.75" customHeight="1" thickBot="1" x14ac:dyDescent="0.35">
      <c r="A9" s="138"/>
      <c r="B9" s="132"/>
      <c r="C9" s="11" t="s">
        <v>152</v>
      </c>
      <c r="D9" s="95" t="s">
        <v>153</v>
      </c>
      <c r="E9" s="95" t="s">
        <v>154</v>
      </c>
      <c r="F9" s="96">
        <v>20</v>
      </c>
      <c r="G9" s="95" t="s">
        <v>117</v>
      </c>
      <c r="H9" s="103" t="s">
        <v>155</v>
      </c>
      <c r="I9" s="101"/>
      <c r="J9" s="106"/>
      <c r="K9" s="63"/>
      <c r="L9" s="63"/>
      <c r="M9" s="63"/>
      <c r="N9" s="66"/>
      <c r="O9" s="25"/>
      <c r="P9" s="25"/>
    </row>
    <row r="10" spans="1:16" s="10" customFormat="1" ht="24.75" customHeight="1" thickBot="1" x14ac:dyDescent="0.35">
      <c r="A10" s="138"/>
      <c r="B10" s="132"/>
      <c r="C10" s="11" t="s">
        <v>156</v>
      </c>
      <c r="D10" s="95" t="s">
        <v>171</v>
      </c>
      <c r="E10" s="95" t="s">
        <v>172</v>
      </c>
      <c r="F10" s="96">
        <v>50</v>
      </c>
      <c r="G10" s="11" t="s">
        <v>157</v>
      </c>
      <c r="H10" s="104" t="s">
        <v>174</v>
      </c>
      <c r="I10" s="101"/>
      <c r="J10" s="106"/>
      <c r="K10" s="63"/>
      <c r="L10" s="63"/>
      <c r="M10" s="63"/>
      <c r="N10" s="66"/>
      <c r="O10" s="25"/>
      <c r="P10" s="25"/>
    </row>
    <row r="11" spans="1:16" s="10" customFormat="1" ht="24.75" customHeight="1" thickBot="1" x14ac:dyDescent="0.35">
      <c r="A11" s="138"/>
      <c r="B11" s="132"/>
      <c r="C11" s="11" t="s">
        <v>158</v>
      </c>
      <c r="D11" s="95" t="s">
        <v>159</v>
      </c>
      <c r="E11" s="95" t="s">
        <v>160</v>
      </c>
      <c r="F11" s="96">
        <v>30</v>
      </c>
      <c r="G11" s="11" t="s">
        <v>161</v>
      </c>
      <c r="H11" s="104" t="s">
        <v>174</v>
      </c>
      <c r="I11" s="101"/>
      <c r="J11" s="106"/>
      <c r="K11" s="63"/>
      <c r="L11" s="63"/>
      <c r="M11" s="63"/>
      <c r="N11" s="66"/>
      <c r="O11" s="25"/>
      <c r="P11" s="25"/>
    </row>
    <row r="12" spans="1:16" s="10" customFormat="1" ht="24.75" customHeight="1" thickBot="1" x14ac:dyDescent="0.35">
      <c r="A12" s="138"/>
      <c r="B12" s="132"/>
      <c r="C12" s="11" t="s">
        <v>162</v>
      </c>
      <c r="D12" s="95" t="s">
        <v>163</v>
      </c>
      <c r="E12" s="95" t="s">
        <v>173</v>
      </c>
      <c r="F12" s="96">
        <v>100</v>
      </c>
      <c r="G12" s="11" t="s">
        <v>157</v>
      </c>
      <c r="H12" s="104" t="s">
        <v>174</v>
      </c>
      <c r="I12" s="101"/>
      <c r="J12" s="106"/>
      <c r="K12" s="63"/>
      <c r="L12" s="63"/>
      <c r="M12" s="63"/>
      <c r="N12" s="66"/>
      <c r="O12" s="25"/>
      <c r="P12" s="25"/>
    </row>
    <row r="13" spans="1:16" s="10" customFormat="1" ht="24.75" customHeight="1" thickBot="1" x14ac:dyDescent="0.35">
      <c r="A13" s="138"/>
      <c r="B13" s="132"/>
      <c r="C13" s="11" t="s">
        <v>164</v>
      </c>
      <c r="D13" s="95" t="s">
        <v>165</v>
      </c>
      <c r="E13" s="95" t="s">
        <v>166</v>
      </c>
      <c r="F13" s="96">
        <v>15</v>
      </c>
      <c r="G13" s="11" t="s">
        <v>167</v>
      </c>
      <c r="H13" s="104" t="s">
        <v>174</v>
      </c>
      <c r="I13" s="101"/>
      <c r="J13" s="106"/>
      <c r="K13" s="63"/>
      <c r="L13" s="63"/>
      <c r="M13" s="63"/>
      <c r="N13" s="66"/>
      <c r="O13" s="25"/>
      <c r="P13" s="25"/>
    </row>
    <row r="14" spans="1:16" s="10" customFormat="1" ht="24.75" customHeight="1" thickBot="1" x14ac:dyDescent="0.35">
      <c r="A14" s="138"/>
      <c r="B14" s="132"/>
      <c r="C14" s="11" t="s">
        <v>168</v>
      </c>
      <c r="D14" s="95" t="s">
        <v>169</v>
      </c>
      <c r="E14" s="95" t="s">
        <v>175</v>
      </c>
      <c r="F14" s="96">
        <v>700</v>
      </c>
      <c r="G14" s="95" t="s">
        <v>176</v>
      </c>
      <c r="H14" s="103" t="s">
        <v>170</v>
      </c>
      <c r="I14" s="101"/>
      <c r="J14" s="106"/>
      <c r="K14" s="63"/>
      <c r="L14" s="63"/>
      <c r="M14" s="63"/>
      <c r="N14" s="66"/>
      <c r="O14" s="25"/>
      <c r="P14" s="25"/>
    </row>
    <row r="15" spans="1:16" s="10" customFormat="1" ht="24.75" customHeight="1" thickBot="1" x14ac:dyDescent="0.35">
      <c r="A15" s="138"/>
      <c r="B15" s="132"/>
      <c r="C15" s="11" t="s">
        <v>177</v>
      </c>
      <c r="D15" s="95" t="s">
        <v>178</v>
      </c>
      <c r="E15" s="95" t="s">
        <v>184</v>
      </c>
      <c r="F15" s="96">
        <v>20</v>
      </c>
      <c r="G15" s="95" t="s">
        <v>191</v>
      </c>
      <c r="H15" s="103" t="s">
        <v>179</v>
      </c>
      <c r="I15" s="101"/>
      <c r="J15" s="106"/>
      <c r="K15" s="63"/>
      <c r="L15" s="63"/>
      <c r="M15" s="63"/>
      <c r="N15" s="66"/>
      <c r="O15" s="25"/>
      <c r="P15" s="25"/>
    </row>
    <row r="16" spans="1:16" s="10" customFormat="1" ht="24.75" customHeight="1" thickBot="1" x14ac:dyDescent="0.35">
      <c r="A16" s="138"/>
      <c r="B16" s="132"/>
      <c r="C16" s="11" t="s">
        <v>180</v>
      </c>
      <c r="D16" s="95" t="s">
        <v>181</v>
      </c>
      <c r="E16" s="95" t="s">
        <v>185</v>
      </c>
      <c r="F16" s="96">
        <v>10</v>
      </c>
      <c r="G16" s="95" t="s">
        <v>192</v>
      </c>
      <c r="H16" s="103" t="s">
        <v>117</v>
      </c>
      <c r="I16" s="101"/>
      <c r="J16" s="106"/>
      <c r="K16" s="63"/>
      <c r="L16" s="63"/>
      <c r="M16" s="63"/>
      <c r="N16" s="66"/>
      <c r="O16" s="25"/>
      <c r="P16" s="25"/>
    </row>
    <row r="17" spans="1:16" s="10" customFormat="1" ht="24.75" customHeight="1" thickBot="1" x14ac:dyDescent="0.35">
      <c r="A17" s="138"/>
      <c r="B17" s="132"/>
      <c r="C17" s="11" t="s">
        <v>182</v>
      </c>
      <c r="D17" s="95" t="s">
        <v>183</v>
      </c>
      <c r="E17" s="95" t="s">
        <v>186</v>
      </c>
      <c r="F17" s="96">
        <v>14</v>
      </c>
      <c r="G17" s="95"/>
      <c r="H17" s="103" t="s">
        <v>117</v>
      </c>
      <c r="I17" s="101"/>
      <c r="J17" s="106"/>
      <c r="K17" s="63"/>
      <c r="L17" s="63"/>
      <c r="M17" s="63"/>
      <c r="N17" s="66"/>
      <c r="O17" s="25"/>
      <c r="P17" s="25"/>
    </row>
    <row r="18" spans="1:16" s="10" customFormat="1" ht="24.75" customHeight="1" thickBot="1" x14ac:dyDescent="0.35">
      <c r="A18" s="138"/>
      <c r="B18" s="132"/>
      <c r="C18" s="11"/>
      <c r="D18" s="95"/>
      <c r="E18" s="95"/>
      <c r="F18" s="96"/>
      <c r="G18" s="95"/>
      <c r="H18" s="103" t="s">
        <v>157</v>
      </c>
      <c r="I18" s="101"/>
      <c r="J18" s="106"/>
      <c r="K18" s="63"/>
      <c r="L18" s="63"/>
      <c r="M18" s="63"/>
      <c r="N18" s="66"/>
      <c r="O18" s="25"/>
      <c r="P18" s="25"/>
    </row>
    <row r="19" spans="1:16" s="10" customFormat="1" ht="29.25" customHeight="1" x14ac:dyDescent="0.3">
      <c r="A19" s="138"/>
      <c r="B19" s="146"/>
      <c r="C19" s="94" t="s">
        <v>134</v>
      </c>
      <c r="D19" s="12" t="s">
        <v>127</v>
      </c>
      <c r="E19" s="13" t="s">
        <v>128</v>
      </c>
      <c r="F19" s="96">
        <v>20</v>
      </c>
      <c r="G19" s="95" t="s">
        <v>130</v>
      </c>
      <c r="H19" s="11" t="s">
        <v>135</v>
      </c>
      <c r="I19" s="101"/>
      <c r="J19" s="106"/>
      <c r="K19" s="63">
        <v>150000</v>
      </c>
      <c r="L19" s="63"/>
      <c r="M19" s="63"/>
      <c r="N19" s="66"/>
      <c r="O19" s="25"/>
      <c r="P19" s="25"/>
    </row>
    <row r="20" spans="1:16" s="10" customFormat="1" ht="41.4" x14ac:dyDescent="0.3">
      <c r="A20" s="138"/>
      <c r="B20" s="131" t="s">
        <v>15</v>
      </c>
      <c r="C20" s="7" t="s">
        <v>187</v>
      </c>
      <c r="D20" s="8" t="s">
        <v>189</v>
      </c>
      <c r="E20" s="9" t="s">
        <v>188</v>
      </c>
      <c r="F20" s="9" t="s">
        <v>190</v>
      </c>
      <c r="G20" s="95" t="s">
        <v>130</v>
      </c>
      <c r="H20" s="9"/>
      <c r="I20" s="50"/>
      <c r="J20" s="57"/>
      <c r="K20" s="63"/>
      <c r="L20" s="63"/>
      <c r="M20" s="63"/>
      <c r="N20" s="66"/>
      <c r="O20" s="25"/>
      <c r="P20" s="25"/>
    </row>
    <row r="21" spans="1:16" s="10" customFormat="1" ht="55.2" x14ac:dyDescent="0.3">
      <c r="A21" s="138"/>
      <c r="B21" s="132"/>
      <c r="C21" s="11" t="s">
        <v>214</v>
      </c>
      <c r="D21" s="12" t="s">
        <v>216</v>
      </c>
      <c r="E21" s="13"/>
      <c r="F21" s="13"/>
      <c r="G21" s="13" t="s">
        <v>215</v>
      </c>
      <c r="H21" s="13"/>
      <c r="I21" s="49"/>
      <c r="J21" s="57"/>
      <c r="K21" s="63"/>
      <c r="L21" s="63"/>
      <c r="M21" s="63"/>
      <c r="N21" s="66"/>
      <c r="O21" s="25"/>
      <c r="P21" s="25"/>
    </row>
    <row r="22" spans="1:16" s="10" customFormat="1" x14ac:dyDescent="0.3">
      <c r="A22" s="138"/>
      <c r="B22" s="132"/>
      <c r="C22" s="11"/>
      <c r="D22" s="12"/>
      <c r="E22" s="14"/>
      <c r="F22" s="13"/>
      <c r="G22" s="13"/>
      <c r="H22" s="13"/>
      <c r="I22" s="49"/>
      <c r="J22" s="57"/>
      <c r="K22" s="63"/>
      <c r="L22" s="63"/>
      <c r="M22" s="63"/>
      <c r="N22" s="66"/>
      <c r="O22" s="25"/>
      <c r="P22" s="25"/>
    </row>
    <row r="23" spans="1:16" s="10" customFormat="1" x14ac:dyDescent="0.3">
      <c r="A23" s="138"/>
      <c r="B23" s="132"/>
      <c r="C23" s="11"/>
      <c r="D23" s="12"/>
      <c r="E23" s="14"/>
      <c r="F23" s="13"/>
      <c r="G23" s="13"/>
      <c r="H23" s="13"/>
      <c r="I23" s="49"/>
      <c r="J23" s="57"/>
      <c r="K23" s="63"/>
      <c r="L23" s="63"/>
      <c r="M23" s="63"/>
      <c r="N23" s="66"/>
      <c r="O23" s="25"/>
      <c r="P23" s="25"/>
    </row>
    <row r="24" spans="1:16" x14ac:dyDescent="0.3">
      <c r="A24" s="138"/>
      <c r="B24" s="131" t="s">
        <v>16</v>
      </c>
      <c r="C24" s="11"/>
      <c r="D24" s="15"/>
      <c r="E24" s="18"/>
      <c r="F24" s="17"/>
      <c r="G24" s="17"/>
      <c r="H24" s="17"/>
      <c r="I24" s="51"/>
      <c r="J24" s="58"/>
      <c r="K24" s="17"/>
      <c r="L24" s="17"/>
      <c r="M24" s="17"/>
      <c r="N24" s="67"/>
    </row>
    <row r="25" spans="1:16" x14ac:dyDescent="0.3">
      <c r="A25" s="138"/>
      <c r="B25" s="132"/>
      <c r="C25" s="11"/>
      <c r="D25" s="15"/>
      <c r="E25" s="18"/>
      <c r="F25" s="17"/>
      <c r="G25" s="17"/>
      <c r="H25" s="17"/>
      <c r="I25" s="51"/>
      <c r="J25" s="58"/>
      <c r="K25" s="17"/>
      <c r="L25" s="17"/>
      <c r="M25" s="17"/>
      <c r="N25" s="67"/>
    </row>
    <row r="26" spans="1:16" x14ac:dyDescent="0.3">
      <c r="A26" s="138"/>
      <c r="B26" s="132"/>
      <c r="C26" s="11"/>
      <c r="D26" s="15"/>
      <c r="E26" s="16"/>
      <c r="F26" s="17"/>
      <c r="G26" s="17"/>
      <c r="H26" s="17"/>
      <c r="I26" s="51"/>
      <c r="J26" s="58"/>
      <c r="K26" s="17"/>
      <c r="L26" s="17"/>
      <c r="M26" s="17"/>
      <c r="N26" s="67"/>
    </row>
    <row r="27" spans="1:16" x14ac:dyDescent="0.3">
      <c r="A27" s="138"/>
      <c r="B27" s="132"/>
      <c r="C27" s="11"/>
      <c r="D27" s="15"/>
      <c r="E27" s="16"/>
      <c r="F27" s="17"/>
      <c r="G27" s="17"/>
      <c r="H27" s="17"/>
      <c r="I27" s="51"/>
      <c r="J27" s="58"/>
      <c r="K27" s="17"/>
      <c r="L27" s="17"/>
      <c r="M27" s="17"/>
      <c r="N27" s="67"/>
    </row>
    <row r="28" spans="1:16" ht="41.4" x14ac:dyDescent="0.3">
      <c r="A28" s="138"/>
      <c r="B28" s="131" t="s">
        <v>17</v>
      </c>
      <c r="C28" s="11" t="s">
        <v>115</v>
      </c>
      <c r="D28" s="15" t="s">
        <v>116</v>
      </c>
      <c r="E28" s="18"/>
      <c r="F28" s="17">
        <v>50</v>
      </c>
      <c r="G28" s="17" t="s">
        <v>117</v>
      </c>
      <c r="H28" s="17" t="s">
        <v>118</v>
      </c>
      <c r="I28" s="51"/>
      <c r="J28" s="58"/>
      <c r="K28" s="17">
        <v>180000</v>
      </c>
      <c r="L28" s="17"/>
      <c r="M28" s="17"/>
      <c r="N28" s="67"/>
    </row>
    <row r="29" spans="1:16" ht="27.6" x14ac:dyDescent="0.3">
      <c r="A29" s="138"/>
      <c r="B29" s="132"/>
      <c r="C29" s="11" t="s">
        <v>193</v>
      </c>
      <c r="D29" s="15" t="s">
        <v>194</v>
      </c>
      <c r="E29" s="16" t="s">
        <v>212</v>
      </c>
      <c r="F29" s="17" t="s">
        <v>213</v>
      </c>
      <c r="G29" s="17" t="s">
        <v>195</v>
      </c>
      <c r="H29" s="3"/>
      <c r="I29" s="51"/>
      <c r="J29" s="58"/>
      <c r="K29" s="17"/>
      <c r="L29" s="17"/>
      <c r="M29" s="17"/>
      <c r="N29" s="67"/>
    </row>
    <row r="30" spans="1:16" ht="55.2" x14ac:dyDescent="0.3">
      <c r="A30" s="138"/>
      <c r="B30" s="132"/>
      <c r="C30" s="11" t="s">
        <v>196</v>
      </c>
      <c r="D30" s="15" t="s">
        <v>197</v>
      </c>
      <c r="E30" s="16">
        <v>44373</v>
      </c>
      <c r="F30" s="17">
        <v>400</v>
      </c>
      <c r="G30" s="108" t="s">
        <v>198</v>
      </c>
      <c r="H30" s="108"/>
      <c r="I30" s="51"/>
      <c r="J30" s="58"/>
      <c r="K30" s="17"/>
      <c r="L30" s="17"/>
      <c r="M30" s="17"/>
      <c r="N30" s="67"/>
    </row>
    <row r="31" spans="1:16" ht="41.4" x14ac:dyDescent="0.3">
      <c r="A31" s="138"/>
      <c r="B31" s="132"/>
      <c r="C31" s="11" t="s">
        <v>199</v>
      </c>
      <c r="D31" s="15" t="s">
        <v>200</v>
      </c>
      <c r="E31" s="16">
        <v>44385</v>
      </c>
      <c r="F31" s="17">
        <v>30</v>
      </c>
      <c r="G31" s="108" t="s">
        <v>201</v>
      </c>
      <c r="H31" s="108"/>
      <c r="I31" s="51"/>
      <c r="J31" s="58"/>
      <c r="K31" s="17"/>
      <c r="L31" s="17"/>
      <c r="M31" s="17"/>
      <c r="N31" s="67"/>
    </row>
    <row r="32" spans="1:16" ht="41.4" x14ac:dyDescent="0.3">
      <c r="A32" s="138"/>
      <c r="B32" s="132"/>
      <c r="C32" s="11" t="s">
        <v>202</v>
      </c>
      <c r="D32" s="15" t="s">
        <v>203</v>
      </c>
      <c r="E32" s="16">
        <v>44428</v>
      </c>
      <c r="F32" s="17">
        <v>100</v>
      </c>
      <c r="G32" s="108" t="s">
        <v>157</v>
      </c>
      <c r="H32" s="108"/>
      <c r="I32" s="51"/>
      <c r="J32" s="58"/>
      <c r="K32" s="17"/>
      <c r="L32" s="17"/>
      <c r="M32" s="17"/>
      <c r="N32" s="67"/>
    </row>
    <row r="33" spans="1:14" ht="41.4" x14ac:dyDescent="0.3">
      <c r="A33" s="138"/>
      <c r="B33" s="132"/>
      <c r="C33" s="11" t="s">
        <v>204</v>
      </c>
      <c r="D33" s="15" t="s">
        <v>205</v>
      </c>
      <c r="E33" s="16">
        <v>44470</v>
      </c>
      <c r="F33" s="17">
        <v>100</v>
      </c>
      <c r="G33" s="108" t="s">
        <v>157</v>
      </c>
      <c r="H33" s="108"/>
      <c r="I33" s="51"/>
      <c r="J33" s="58"/>
      <c r="K33" s="17"/>
      <c r="L33" s="17"/>
      <c r="M33" s="17"/>
      <c r="N33" s="67"/>
    </row>
    <row r="34" spans="1:14" ht="69" x14ac:dyDescent="0.3">
      <c r="A34" s="138"/>
      <c r="B34" s="132"/>
      <c r="C34" s="11" t="s">
        <v>206</v>
      </c>
      <c r="D34" s="15" t="s">
        <v>207</v>
      </c>
      <c r="E34" s="16">
        <v>44478</v>
      </c>
      <c r="F34" s="17">
        <v>250</v>
      </c>
      <c r="G34" s="108" t="s">
        <v>208</v>
      </c>
      <c r="H34" s="108"/>
      <c r="I34" s="51"/>
      <c r="J34" s="58"/>
      <c r="K34" s="17"/>
      <c r="L34" s="17"/>
      <c r="M34" s="17"/>
      <c r="N34" s="67"/>
    </row>
    <row r="35" spans="1:14" x14ac:dyDescent="0.3">
      <c r="A35" s="138"/>
      <c r="B35" s="132"/>
      <c r="C35" s="11" t="s">
        <v>209</v>
      </c>
      <c r="D35" s="15" t="s">
        <v>210</v>
      </c>
      <c r="E35" s="16">
        <v>44492</v>
      </c>
      <c r="F35" s="17">
        <v>50</v>
      </c>
      <c r="G35" s="51" t="s">
        <v>157</v>
      </c>
      <c r="H35" s="108"/>
      <c r="I35" s="51"/>
      <c r="J35" s="58"/>
      <c r="K35" s="17"/>
      <c r="L35" s="17"/>
      <c r="M35" s="17"/>
      <c r="N35" s="67"/>
    </row>
    <row r="36" spans="1:14" ht="69" x14ac:dyDescent="0.3">
      <c r="A36" s="138"/>
      <c r="B36" s="132"/>
      <c r="C36" s="11" t="s">
        <v>211</v>
      </c>
      <c r="D36" s="15" t="s">
        <v>207</v>
      </c>
      <c r="E36" s="16">
        <v>44536</v>
      </c>
      <c r="F36" s="17">
        <v>130</v>
      </c>
      <c r="G36" s="17" t="s">
        <v>157</v>
      </c>
      <c r="H36" s="3"/>
      <c r="I36" s="51"/>
      <c r="J36" s="58"/>
      <c r="K36" s="17"/>
      <c r="L36" s="17"/>
      <c r="M36" s="17"/>
      <c r="N36" s="67"/>
    </row>
    <row r="37" spans="1:14" x14ac:dyDescent="0.3">
      <c r="A37" s="138"/>
      <c r="B37" s="132"/>
      <c r="C37" s="3" t="s">
        <v>228</v>
      </c>
      <c r="D37" s="3" t="s">
        <v>229</v>
      </c>
      <c r="E37" s="113">
        <v>44552</v>
      </c>
      <c r="F37" s="3">
        <v>120</v>
      </c>
      <c r="G37" s="17" t="s">
        <v>157</v>
      </c>
      <c r="H37" s="108"/>
      <c r="I37" s="51"/>
      <c r="J37" s="58"/>
      <c r="K37" s="17"/>
      <c r="L37" s="17"/>
      <c r="M37" s="17"/>
      <c r="N37" s="67"/>
    </row>
    <row r="38" spans="1:14" x14ac:dyDescent="0.3">
      <c r="A38" s="138"/>
      <c r="B38" s="131" t="s">
        <v>18</v>
      </c>
      <c r="C38" s="11"/>
      <c r="D38" s="15"/>
      <c r="E38" s="18"/>
      <c r="F38" s="17"/>
      <c r="G38" s="17"/>
      <c r="H38" s="17"/>
      <c r="I38" s="51"/>
      <c r="J38" s="58"/>
      <c r="K38" s="17"/>
      <c r="L38" s="17"/>
      <c r="M38" s="17"/>
      <c r="N38" s="67"/>
    </row>
    <row r="39" spans="1:14" x14ac:dyDescent="0.3">
      <c r="A39" s="138"/>
      <c r="B39" s="132"/>
      <c r="C39" s="11"/>
      <c r="D39" s="15"/>
      <c r="E39" s="18"/>
      <c r="F39" s="17"/>
      <c r="G39" s="17"/>
      <c r="H39" s="17"/>
      <c r="I39" s="51"/>
      <c r="J39" s="58"/>
      <c r="K39" s="17"/>
      <c r="L39" s="17"/>
      <c r="M39" s="17"/>
      <c r="N39" s="67"/>
    </row>
    <row r="40" spans="1:14" x14ac:dyDescent="0.3">
      <c r="A40" s="138"/>
      <c r="B40" s="132"/>
      <c r="C40" s="11"/>
      <c r="D40" s="15"/>
      <c r="E40" s="18"/>
      <c r="F40" s="17"/>
      <c r="G40" s="17"/>
      <c r="H40" s="17"/>
      <c r="I40" s="51"/>
      <c r="J40" s="58"/>
      <c r="K40" s="17"/>
      <c r="L40" s="17"/>
      <c r="M40" s="17"/>
      <c r="N40" s="67"/>
    </row>
    <row r="41" spans="1:14" x14ac:dyDescent="0.3">
      <c r="A41" s="138"/>
      <c r="B41" s="132"/>
      <c r="C41" s="11"/>
      <c r="D41" s="15"/>
      <c r="E41" s="18"/>
      <c r="F41" s="17"/>
      <c r="G41" s="17"/>
      <c r="H41" s="17"/>
      <c r="I41" s="51"/>
      <c r="J41" s="58"/>
      <c r="K41" s="17"/>
      <c r="L41" s="17"/>
      <c r="M41" s="17"/>
      <c r="N41" s="67"/>
    </row>
    <row r="42" spans="1:14" x14ac:dyDescent="0.3">
      <c r="A42" s="138"/>
      <c r="B42" s="131" t="s">
        <v>43</v>
      </c>
      <c r="C42" s="11"/>
      <c r="D42" s="15"/>
      <c r="E42" s="18"/>
      <c r="F42" s="17"/>
      <c r="G42" s="17"/>
      <c r="H42" s="17"/>
      <c r="I42" s="51"/>
      <c r="J42" s="58"/>
      <c r="K42" s="17"/>
      <c r="L42" s="17"/>
      <c r="M42" s="17"/>
      <c r="N42" s="67"/>
    </row>
    <row r="43" spans="1:14" x14ac:dyDescent="0.3">
      <c r="A43" s="138"/>
      <c r="B43" s="132"/>
      <c r="C43" s="11"/>
      <c r="D43" s="15"/>
      <c r="E43" s="16"/>
      <c r="F43" s="17"/>
      <c r="G43" s="17"/>
      <c r="H43" s="17"/>
      <c r="I43" s="51"/>
      <c r="J43" s="58"/>
      <c r="K43" s="17"/>
      <c r="L43" s="17"/>
      <c r="M43" s="17"/>
      <c r="N43" s="67"/>
    </row>
    <row r="44" spans="1:14" x14ac:dyDescent="0.3">
      <c r="A44" s="138"/>
      <c r="B44" s="132"/>
      <c r="C44" s="11"/>
      <c r="D44" s="15"/>
      <c r="E44" s="16"/>
      <c r="F44" s="17"/>
      <c r="G44" s="17"/>
      <c r="H44" s="17"/>
      <c r="I44" s="51"/>
      <c r="J44" s="58"/>
      <c r="K44" s="17"/>
      <c r="L44" s="17"/>
      <c r="M44" s="17"/>
      <c r="N44" s="67"/>
    </row>
    <row r="45" spans="1:14" x14ac:dyDescent="0.3">
      <c r="A45" s="138"/>
      <c r="B45" s="132"/>
      <c r="C45" s="26"/>
      <c r="D45" s="27"/>
      <c r="E45" s="28"/>
      <c r="F45" s="29"/>
      <c r="G45" s="29"/>
      <c r="H45" s="29"/>
      <c r="I45" s="52"/>
      <c r="J45" s="58"/>
      <c r="K45" s="17"/>
      <c r="L45" s="17"/>
      <c r="M45" s="17"/>
      <c r="N45" s="67"/>
    </row>
    <row r="46" spans="1:14" ht="96.6" x14ac:dyDescent="0.3">
      <c r="A46" s="138"/>
      <c r="B46" s="133" t="s">
        <v>19</v>
      </c>
      <c r="C46" s="11" t="s">
        <v>114</v>
      </c>
      <c r="D46" s="15" t="s">
        <v>111</v>
      </c>
      <c r="E46" s="30" t="s">
        <v>112</v>
      </c>
      <c r="F46" s="31">
        <v>200</v>
      </c>
      <c r="G46" s="17" t="s">
        <v>113</v>
      </c>
      <c r="H46" s="51" t="s">
        <v>110</v>
      </c>
      <c r="J46" s="58"/>
      <c r="K46" s="17">
        <v>290000</v>
      </c>
      <c r="L46" s="17"/>
      <c r="M46" s="17"/>
      <c r="N46" s="67"/>
    </row>
    <row r="47" spans="1:14" ht="86.4" x14ac:dyDescent="0.3">
      <c r="A47" s="138"/>
      <c r="B47" s="133"/>
      <c r="C47" s="98" t="s">
        <v>219</v>
      </c>
      <c r="D47" s="15" t="s">
        <v>138</v>
      </c>
      <c r="E47" s="97" t="s">
        <v>136</v>
      </c>
      <c r="F47" s="31">
        <v>400</v>
      </c>
      <c r="G47" s="31" t="s">
        <v>137</v>
      </c>
      <c r="H47" s="99" t="s">
        <v>141</v>
      </c>
      <c r="I47" s="51"/>
      <c r="J47" s="58"/>
      <c r="K47" s="17">
        <v>500000</v>
      </c>
      <c r="L47" s="17"/>
      <c r="M47" s="17"/>
      <c r="N47" s="67"/>
    </row>
    <row r="48" spans="1:14" ht="27.6" x14ac:dyDescent="0.3">
      <c r="A48" s="138"/>
      <c r="B48" s="133"/>
      <c r="C48" s="98" t="s">
        <v>139</v>
      </c>
      <c r="D48" s="15" t="s">
        <v>217</v>
      </c>
      <c r="E48" s="97" t="s">
        <v>218</v>
      </c>
      <c r="F48" s="31">
        <v>320</v>
      </c>
      <c r="G48" s="31"/>
      <c r="H48" s="99"/>
      <c r="I48" s="51"/>
      <c r="J48" s="58"/>
      <c r="K48" s="17"/>
      <c r="L48" s="17"/>
      <c r="M48" s="17"/>
      <c r="N48" s="67"/>
    </row>
    <row r="49" spans="1:14" ht="14.4" x14ac:dyDescent="0.3">
      <c r="A49" s="138"/>
      <c r="B49" s="133"/>
      <c r="C49" s="98" t="s">
        <v>139</v>
      </c>
      <c r="D49" s="15" t="s">
        <v>151</v>
      </c>
      <c r="E49" s="30" t="s">
        <v>140</v>
      </c>
      <c r="F49" s="31"/>
      <c r="G49" s="31" t="s">
        <v>137</v>
      </c>
      <c r="H49" s="99" t="s">
        <v>141</v>
      </c>
      <c r="I49" s="51"/>
      <c r="J49" s="58"/>
      <c r="K49" s="17"/>
      <c r="L49" s="17"/>
      <c r="M49" s="17"/>
      <c r="N49" s="67"/>
    </row>
    <row r="50" spans="1:14" ht="55.8" thickBot="1" x14ac:dyDescent="0.35">
      <c r="A50" s="138"/>
      <c r="B50" s="131"/>
      <c r="C50" s="26" t="s">
        <v>150</v>
      </c>
      <c r="D50" s="27" t="s">
        <v>138</v>
      </c>
      <c r="E50" s="100">
        <v>44457</v>
      </c>
      <c r="F50" s="32">
        <v>150</v>
      </c>
      <c r="G50" s="32" t="s">
        <v>149</v>
      </c>
      <c r="H50" s="32"/>
      <c r="I50" s="51"/>
      <c r="J50" s="58"/>
      <c r="K50" s="17">
        <v>200000</v>
      </c>
      <c r="L50" s="17"/>
      <c r="M50" s="17"/>
      <c r="N50" s="67"/>
    </row>
    <row r="51" spans="1:14" ht="45" customHeight="1" thickBot="1" x14ac:dyDescent="0.35">
      <c r="A51" s="139"/>
      <c r="B51" s="134" t="s">
        <v>62</v>
      </c>
      <c r="C51" s="135"/>
      <c r="D51" s="135"/>
      <c r="E51" s="135"/>
      <c r="F51" s="135"/>
      <c r="G51" s="135"/>
      <c r="H51" s="136"/>
      <c r="I51" s="93">
        <v>2270000</v>
      </c>
      <c r="J51" s="59"/>
      <c r="K51" s="29"/>
      <c r="L51" s="29"/>
      <c r="M51" s="29"/>
      <c r="N51" s="68"/>
    </row>
    <row r="52" spans="1:14" ht="24.75" customHeight="1" x14ac:dyDescent="0.3">
      <c r="A52" s="140" t="s">
        <v>37</v>
      </c>
      <c r="B52" s="44" t="s">
        <v>33</v>
      </c>
      <c r="C52" s="45" t="s">
        <v>222</v>
      </c>
      <c r="D52" s="46"/>
      <c r="E52" s="47"/>
      <c r="F52" s="48"/>
      <c r="G52" s="48"/>
      <c r="H52" s="48"/>
      <c r="I52" s="53"/>
      <c r="J52" s="53"/>
      <c r="K52" s="53"/>
      <c r="L52" s="53"/>
      <c r="M52" s="53"/>
      <c r="N52" s="69"/>
    </row>
    <row r="53" spans="1:14" ht="24.75" customHeight="1" x14ac:dyDescent="0.3">
      <c r="A53" s="140"/>
      <c r="B53" s="34" t="s">
        <v>34</v>
      </c>
      <c r="C53" s="11" t="s">
        <v>223</v>
      </c>
      <c r="D53" s="15"/>
      <c r="E53" s="30"/>
      <c r="F53" s="31"/>
      <c r="G53" s="31"/>
      <c r="H53" s="31"/>
      <c r="I53" s="17"/>
      <c r="J53" s="17"/>
      <c r="K53" s="17"/>
      <c r="L53" s="17"/>
      <c r="M53" s="17"/>
      <c r="N53" s="67"/>
    </row>
    <row r="54" spans="1:14" ht="24.75" customHeight="1" x14ac:dyDescent="0.3">
      <c r="A54" s="140"/>
      <c r="B54" s="34" t="s">
        <v>35</v>
      </c>
      <c r="C54" s="11" t="s">
        <v>224</v>
      </c>
      <c r="D54" s="15"/>
      <c r="E54" s="30"/>
      <c r="F54" s="31"/>
      <c r="G54" s="31"/>
      <c r="H54" s="31"/>
      <c r="I54" s="17"/>
      <c r="J54" s="17"/>
      <c r="K54" s="17"/>
      <c r="L54" s="17"/>
      <c r="M54" s="17"/>
      <c r="N54" s="67"/>
    </row>
    <row r="55" spans="1:14" ht="24.75" customHeight="1" x14ac:dyDescent="0.3">
      <c r="A55" s="141"/>
      <c r="B55" s="109" t="s">
        <v>36</v>
      </c>
      <c r="C55" s="26" t="s">
        <v>225</v>
      </c>
      <c r="D55" s="27"/>
      <c r="E55" s="110"/>
      <c r="F55" s="32"/>
      <c r="G55" s="32"/>
      <c r="H55" s="32"/>
      <c r="I55" s="29"/>
      <c r="J55" s="29"/>
      <c r="K55" s="29"/>
      <c r="L55" s="29"/>
      <c r="M55" s="29"/>
      <c r="N55" s="111"/>
    </row>
    <row r="56" spans="1:14" ht="24.75" customHeight="1" x14ac:dyDescent="0.3">
      <c r="A56" s="141"/>
      <c r="B56" s="18" t="s">
        <v>226</v>
      </c>
      <c r="C56" s="11" t="s">
        <v>227</v>
      </c>
      <c r="D56" s="27"/>
      <c r="E56" s="110"/>
      <c r="F56" s="32"/>
      <c r="G56" s="32"/>
      <c r="H56" s="32"/>
      <c r="I56" s="29"/>
      <c r="J56" s="29"/>
      <c r="K56" s="29"/>
      <c r="L56" s="29"/>
      <c r="M56" s="29"/>
      <c r="N56" s="111"/>
    </row>
    <row r="57" spans="1:14" s="19" customFormat="1" ht="24.75" customHeight="1" thickBot="1" x14ac:dyDescent="0.35">
      <c r="A57" s="141"/>
      <c r="B57" s="11"/>
      <c r="C57" s="11"/>
      <c r="D57" s="35"/>
      <c r="E57" s="112"/>
      <c r="F57" s="54"/>
      <c r="G57" s="54"/>
      <c r="H57" s="54"/>
      <c r="I57" s="54"/>
      <c r="J57" s="54"/>
      <c r="K57" s="54"/>
      <c r="L57" s="54"/>
      <c r="M57" s="54"/>
      <c r="N57" s="70"/>
    </row>
    <row r="58" spans="1:14" ht="30.75" customHeight="1" thickBot="1" x14ac:dyDescent="0.35">
      <c r="A58" s="121" t="s">
        <v>63</v>
      </c>
      <c r="B58" s="122"/>
      <c r="C58" s="122"/>
      <c r="D58" s="123"/>
      <c r="E58" s="123"/>
      <c r="F58" s="123"/>
      <c r="G58" s="123"/>
      <c r="H58" s="124"/>
      <c r="I58" s="60">
        <f>SUM(I51:I57)</f>
        <v>2270000</v>
      </c>
      <c r="J58" s="60">
        <f>SUM(J4:J57)</f>
        <v>0</v>
      </c>
      <c r="K58" s="60">
        <f t="shared" ref="K58:N58" si="0">SUM(K4:K57)</f>
        <v>2970000</v>
      </c>
      <c r="L58" s="60">
        <f t="shared" si="0"/>
        <v>0</v>
      </c>
      <c r="M58" s="60">
        <f t="shared" si="0"/>
        <v>0</v>
      </c>
      <c r="N58" s="60">
        <f t="shared" si="0"/>
        <v>0</v>
      </c>
    </row>
    <row r="59" spans="1:14" ht="30.75" customHeight="1" thickBot="1" x14ac:dyDescent="0.35">
      <c r="A59" s="125" t="s">
        <v>64</v>
      </c>
      <c r="B59" s="126"/>
      <c r="C59" s="126"/>
      <c r="D59" s="126"/>
      <c r="E59" s="126"/>
      <c r="F59" s="126"/>
      <c r="G59" s="126"/>
      <c r="H59" s="127"/>
      <c r="I59" s="128">
        <f>SUM(I58:N58)</f>
        <v>5240000</v>
      </c>
      <c r="J59" s="129"/>
      <c r="K59" s="129"/>
      <c r="L59" s="129"/>
      <c r="M59" s="129"/>
      <c r="N59" s="130"/>
    </row>
    <row r="62" spans="1:14" x14ac:dyDescent="0.3">
      <c r="A62" s="3" t="s">
        <v>120</v>
      </c>
      <c r="B62" s="23" t="s">
        <v>119</v>
      </c>
    </row>
  </sheetData>
  <mergeCells count="16">
    <mergeCell ref="A1:N1"/>
    <mergeCell ref="J2:N2"/>
    <mergeCell ref="A58:H58"/>
    <mergeCell ref="A59:H59"/>
    <mergeCell ref="I59:N59"/>
    <mergeCell ref="B42:B45"/>
    <mergeCell ref="B46:B50"/>
    <mergeCell ref="B51:H51"/>
    <mergeCell ref="A2:A51"/>
    <mergeCell ref="A52:A57"/>
    <mergeCell ref="B2:I2"/>
    <mergeCell ref="B4:B19"/>
    <mergeCell ref="B20:B23"/>
    <mergeCell ref="B24:B27"/>
    <mergeCell ref="B28:B37"/>
    <mergeCell ref="B38:B41"/>
  </mergeCells>
  <pageMargins left="0.7" right="0.7" top="0.75" bottom="0.75" header="0.3" footer="0.3"/>
  <pageSetup paperSize="8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11" sqref="A11"/>
    </sheetView>
  </sheetViews>
  <sheetFormatPr defaultColWidth="9.109375" defaultRowHeight="13.8" x14ac:dyDescent="0.3"/>
  <cols>
    <col min="1" max="1" width="120.5546875" style="19" customWidth="1"/>
    <col min="2" max="2" width="56.88671875" style="19" customWidth="1"/>
    <col min="3" max="16384" width="9.109375" style="3"/>
  </cols>
  <sheetData>
    <row r="1" spans="1:2" ht="41.25" customHeight="1" x14ac:dyDescent="0.3">
      <c r="A1" s="76" t="s">
        <v>12</v>
      </c>
      <c r="B1" s="72"/>
    </row>
    <row r="2" spans="1:2" ht="22.5" customHeight="1" x14ac:dyDescent="0.3">
      <c r="A2" s="77" t="s">
        <v>220</v>
      </c>
      <c r="B2" s="72"/>
    </row>
    <row r="3" spans="1:2" ht="15.75" x14ac:dyDescent="0.25">
      <c r="A3" s="75"/>
      <c r="B3" s="73"/>
    </row>
    <row r="4" spans="1:2" ht="45" customHeight="1" x14ac:dyDescent="0.3">
      <c r="A4" s="77" t="s">
        <v>221</v>
      </c>
      <c r="B4" s="73"/>
    </row>
    <row r="5" spans="1:2" ht="15.75" x14ac:dyDescent="0.25">
      <c r="A5" s="77"/>
      <c r="B5" s="73"/>
    </row>
    <row r="6" spans="1:2" ht="41.25" customHeight="1" x14ac:dyDescent="0.3">
      <c r="A6" s="75" t="s">
        <v>60</v>
      </c>
      <c r="B6" s="73"/>
    </row>
    <row r="7" spans="1:2" ht="45" customHeight="1" x14ac:dyDescent="0.3">
      <c r="A7" s="77" t="s">
        <v>59</v>
      </c>
      <c r="B7" s="73"/>
    </row>
    <row r="8" spans="1:2" ht="15" x14ac:dyDescent="0.25">
      <c r="A8" s="72"/>
      <c r="B8" s="73"/>
    </row>
    <row r="9" spans="1:2" ht="15" x14ac:dyDescent="0.25">
      <c r="A9" s="72"/>
      <c r="B9" s="73"/>
    </row>
    <row r="10" spans="1:2" ht="15" x14ac:dyDescent="0.25">
      <c r="A10" s="72"/>
      <c r="B10" s="73"/>
    </row>
    <row r="11" spans="1:2" ht="15" x14ac:dyDescent="0.25">
      <c r="A11" s="72"/>
      <c r="B11" s="73"/>
    </row>
    <row r="12" spans="1:2" ht="15" x14ac:dyDescent="0.25">
      <c r="A12" s="71"/>
      <c r="B12" s="73"/>
    </row>
    <row r="13" spans="1:2" ht="15" x14ac:dyDescent="0.25">
      <c r="A13" s="72"/>
      <c r="B13" s="73"/>
    </row>
    <row r="14" spans="1:2" ht="15" x14ac:dyDescent="0.25">
      <c r="A14" s="72"/>
      <c r="B14" s="73"/>
    </row>
    <row r="15" spans="1:2" ht="15" x14ac:dyDescent="0.25">
      <c r="A15" s="72"/>
      <c r="B15" s="73"/>
    </row>
    <row r="16" spans="1:2" ht="15" x14ac:dyDescent="0.25">
      <c r="A16" s="72"/>
      <c r="B16" s="73"/>
    </row>
    <row r="17" spans="1:2" ht="15" x14ac:dyDescent="0.25">
      <c r="A17" s="72"/>
      <c r="B17" s="73"/>
    </row>
    <row r="18" spans="1:2" ht="15" x14ac:dyDescent="0.25">
      <c r="A18" s="71"/>
      <c r="B18" s="73"/>
    </row>
    <row r="19" spans="1:2" ht="15" x14ac:dyDescent="0.25">
      <c r="A19" s="72"/>
      <c r="B19" s="73"/>
    </row>
    <row r="20" spans="1:2" ht="15" x14ac:dyDescent="0.25">
      <c r="A20" s="72"/>
      <c r="B20" s="73"/>
    </row>
    <row r="21" spans="1:2" ht="15" x14ac:dyDescent="0.25">
      <c r="A21" s="72"/>
      <c r="B21" s="73"/>
    </row>
    <row r="22" spans="1:2" ht="15" x14ac:dyDescent="0.25">
      <c r="A22" s="72"/>
      <c r="B22" s="73"/>
    </row>
    <row r="23" spans="1:2" ht="15" x14ac:dyDescent="0.25">
      <c r="A23" s="72"/>
      <c r="B23" s="73"/>
    </row>
    <row r="24" spans="1:2" ht="15" x14ac:dyDescent="0.25">
      <c r="A24" s="71"/>
      <c r="B24" s="73"/>
    </row>
    <row r="25" spans="1:2" ht="15" x14ac:dyDescent="0.25">
      <c r="A25" s="72"/>
      <c r="B25" s="73"/>
    </row>
    <row r="26" spans="1:2" ht="15" x14ac:dyDescent="0.25">
      <c r="A26" s="74"/>
      <c r="B26" s="73"/>
    </row>
    <row r="27" spans="1:2" ht="15" x14ac:dyDescent="0.25">
      <c r="A27" s="72"/>
      <c r="B27" s="73"/>
    </row>
    <row r="28" spans="1:2" x14ac:dyDescent="0.3">
      <c r="A28" s="74"/>
      <c r="B28" s="73"/>
    </row>
    <row r="29" spans="1:2" x14ac:dyDescent="0.3">
      <c r="A29" s="72"/>
      <c r="B29" s="73"/>
    </row>
    <row r="30" spans="1:2" x14ac:dyDescent="0.3">
      <c r="A30" s="72"/>
      <c r="B30" s="73"/>
    </row>
    <row r="31" spans="1:2" x14ac:dyDescent="0.3">
      <c r="A31" s="72"/>
      <c r="B31" s="7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6" workbookViewId="0">
      <selection activeCell="A26" sqref="A26:A27"/>
    </sheetView>
  </sheetViews>
  <sheetFormatPr defaultColWidth="9.109375" defaultRowHeight="14.4" x14ac:dyDescent="0.3"/>
  <cols>
    <col min="1" max="1" width="42.109375" style="36" customWidth="1"/>
    <col min="2" max="2" width="77.33203125" style="36" customWidth="1"/>
    <col min="3" max="16384" width="9.109375" style="37"/>
  </cols>
  <sheetData>
    <row r="1" spans="1:2" ht="57.6" x14ac:dyDescent="0.3">
      <c r="A1" s="150" t="s">
        <v>14</v>
      </c>
      <c r="B1" s="86" t="s">
        <v>75</v>
      </c>
    </row>
    <row r="2" spans="1:2" ht="28.8" x14ac:dyDescent="0.3">
      <c r="A2" s="151"/>
      <c r="B2" s="87" t="s">
        <v>39</v>
      </c>
    </row>
    <row r="3" spans="1:2" x14ac:dyDescent="0.3">
      <c r="A3" s="151"/>
      <c r="B3" s="87" t="s">
        <v>76</v>
      </c>
    </row>
    <row r="4" spans="1:2" ht="28.8" x14ac:dyDescent="0.3">
      <c r="A4" s="151"/>
      <c r="B4" s="87" t="s">
        <v>40</v>
      </c>
    </row>
    <row r="5" spans="1:2" ht="43.8" thickBot="1" x14ac:dyDescent="0.35">
      <c r="A5" s="152"/>
      <c r="B5" s="88" t="s">
        <v>77</v>
      </c>
    </row>
    <row r="6" spans="1:2" ht="43.2" x14ac:dyDescent="0.3">
      <c r="A6" s="150" t="s">
        <v>15</v>
      </c>
      <c r="B6" s="83" t="s">
        <v>78</v>
      </c>
    </row>
    <row r="7" spans="1:2" ht="28.8" x14ac:dyDescent="0.3">
      <c r="A7" s="151"/>
      <c r="B7" s="84" t="s">
        <v>79</v>
      </c>
    </row>
    <row r="8" spans="1:2" ht="43.2" x14ac:dyDescent="0.3">
      <c r="A8" s="151"/>
      <c r="B8" s="84" t="s">
        <v>80</v>
      </c>
    </row>
    <row r="9" spans="1:2" ht="28.8" x14ac:dyDescent="0.3">
      <c r="A9" s="151"/>
      <c r="B9" s="84" t="s">
        <v>81</v>
      </c>
    </row>
    <row r="10" spans="1:2" ht="43.2" x14ac:dyDescent="0.3">
      <c r="A10" s="151"/>
      <c r="B10" s="84" t="s">
        <v>82</v>
      </c>
    </row>
    <row r="11" spans="1:2" ht="28.8" x14ac:dyDescent="0.3">
      <c r="A11" s="151"/>
      <c r="B11" s="84" t="s">
        <v>83</v>
      </c>
    </row>
    <row r="12" spans="1:2" ht="57.6" x14ac:dyDescent="0.3">
      <c r="A12" s="151"/>
      <c r="B12" s="84" t="s">
        <v>84</v>
      </c>
    </row>
    <row r="13" spans="1:2" ht="29.4" thickBot="1" x14ac:dyDescent="0.35">
      <c r="A13" s="152"/>
      <c r="B13" s="85" t="s">
        <v>85</v>
      </c>
    </row>
    <row r="14" spans="1:2" ht="28.8" x14ac:dyDescent="0.3">
      <c r="A14" s="150" t="s">
        <v>16</v>
      </c>
      <c r="B14" s="83" t="s">
        <v>86</v>
      </c>
    </row>
    <row r="15" spans="1:2" ht="28.8" x14ac:dyDescent="0.3">
      <c r="A15" s="151"/>
      <c r="B15" s="84" t="s">
        <v>87</v>
      </c>
    </row>
    <row r="16" spans="1:2" ht="28.8" x14ac:dyDescent="0.3">
      <c r="A16" s="151"/>
      <c r="B16" s="84" t="s">
        <v>88</v>
      </c>
    </row>
    <row r="17" spans="1:2" x14ac:dyDescent="0.3">
      <c r="A17" s="151"/>
      <c r="B17" s="84" t="s">
        <v>89</v>
      </c>
    </row>
    <row r="18" spans="1:2" ht="28.8" x14ac:dyDescent="0.3">
      <c r="A18" s="151"/>
      <c r="B18" s="84" t="s">
        <v>90</v>
      </c>
    </row>
    <row r="19" spans="1:2" ht="29.4" thickBot="1" x14ac:dyDescent="0.35">
      <c r="A19" s="152"/>
      <c r="B19" s="85" t="s">
        <v>91</v>
      </c>
    </row>
    <row r="20" spans="1:2" ht="43.2" x14ac:dyDescent="0.3">
      <c r="A20" s="150" t="s">
        <v>17</v>
      </c>
      <c r="B20" s="83" t="s">
        <v>69</v>
      </c>
    </row>
    <row r="21" spans="1:2" ht="43.2" x14ac:dyDescent="0.3">
      <c r="A21" s="151"/>
      <c r="B21" s="84" t="s">
        <v>70</v>
      </c>
    </row>
    <row r="22" spans="1:2" ht="28.8" x14ac:dyDescent="0.3">
      <c r="A22" s="151"/>
      <c r="B22" s="84" t="s">
        <v>71</v>
      </c>
    </row>
    <row r="23" spans="1:2" ht="43.2" x14ac:dyDescent="0.3">
      <c r="A23" s="151"/>
      <c r="B23" s="84" t="s">
        <v>72</v>
      </c>
    </row>
    <row r="24" spans="1:2" ht="43.2" x14ac:dyDescent="0.3">
      <c r="A24" s="151"/>
      <c r="B24" s="84" t="s">
        <v>73</v>
      </c>
    </row>
    <row r="25" spans="1:2" ht="58.2" thickBot="1" x14ac:dyDescent="0.35">
      <c r="A25" s="152"/>
      <c r="B25" s="85" t="s">
        <v>74</v>
      </c>
    </row>
    <row r="26" spans="1:2" ht="57.6" x14ac:dyDescent="0.3">
      <c r="A26" s="150" t="s">
        <v>18</v>
      </c>
      <c r="B26" s="39" t="s">
        <v>41</v>
      </c>
    </row>
    <row r="27" spans="1:2" ht="29.4" thickBot="1" x14ac:dyDescent="0.35">
      <c r="A27" s="152"/>
      <c r="B27" s="40" t="s">
        <v>42</v>
      </c>
    </row>
    <row r="28" spans="1:2" ht="43.2" x14ac:dyDescent="0.3">
      <c r="A28" s="150" t="s">
        <v>43</v>
      </c>
      <c r="B28" s="39" t="s">
        <v>44</v>
      </c>
    </row>
    <row r="29" spans="1:2" ht="15" thickBot="1" x14ac:dyDescent="0.35">
      <c r="A29" s="152"/>
      <c r="B29" s="40" t="s">
        <v>45</v>
      </c>
    </row>
    <row r="30" spans="1:2" ht="43.2" x14ac:dyDescent="0.3">
      <c r="A30" s="147" t="s">
        <v>19</v>
      </c>
      <c r="B30" s="83" t="s">
        <v>65</v>
      </c>
    </row>
    <row r="31" spans="1:2" ht="28.8" x14ac:dyDescent="0.3">
      <c r="A31" s="148"/>
      <c r="B31" s="84" t="s">
        <v>66</v>
      </c>
    </row>
    <row r="32" spans="1:2" ht="43.2" x14ac:dyDescent="0.3">
      <c r="A32" s="148"/>
      <c r="B32" s="84" t="s">
        <v>67</v>
      </c>
    </row>
    <row r="33" spans="1:2" ht="29.4" thickBot="1" x14ac:dyDescent="0.35">
      <c r="A33" s="149"/>
      <c r="B33" s="85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37" customWidth="1"/>
    <col min="2" max="16384" width="9.109375" style="37"/>
  </cols>
  <sheetData>
    <row r="1" spans="1:1" ht="51.75" customHeight="1" x14ac:dyDescent="0.3">
      <c r="A1" s="90" t="s">
        <v>51</v>
      </c>
    </row>
    <row r="2" spans="1:1" ht="36.75" customHeight="1" x14ac:dyDescent="0.3">
      <c r="A2" s="36" t="s">
        <v>92</v>
      </c>
    </row>
    <row r="3" spans="1:1" ht="100.8" x14ac:dyDescent="0.3">
      <c r="A3" s="41" t="s">
        <v>52</v>
      </c>
    </row>
    <row r="4" spans="1:1" ht="43.2" x14ac:dyDescent="0.3">
      <c r="A4" s="36" t="s">
        <v>53</v>
      </c>
    </row>
    <row r="5" spans="1:1" ht="38.25" customHeight="1" x14ac:dyDescent="0.3">
      <c r="A5" s="91" t="s">
        <v>93</v>
      </c>
    </row>
    <row r="6" spans="1:1" ht="58.5" customHeight="1" x14ac:dyDescent="0.3">
      <c r="A6" s="36" t="s">
        <v>54</v>
      </c>
    </row>
    <row r="7" spans="1:1" ht="38.25" customHeight="1" x14ac:dyDescent="0.3">
      <c r="A7" s="36" t="s">
        <v>55</v>
      </c>
    </row>
    <row r="9" spans="1:1" ht="15" x14ac:dyDescent="0.25">
      <c r="A9" s="43"/>
    </row>
    <row r="11" spans="1:1" ht="15" x14ac:dyDescent="0.25">
      <c r="A11" s="43"/>
    </row>
    <row r="13" spans="1:1" ht="15" x14ac:dyDescent="0.25">
      <c r="A13" s="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37" customWidth="1"/>
    <col min="2" max="16384" width="9.109375" style="37"/>
  </cols>
  <sheetData>
    <row r="1" spans="1:1" ht="57.6" x14ac:dyDescent="0.3">
      <c r="A1" s="38" t="s">
        <v>46</v>
      </c>
    </row>
    <row r="2" spans="1:1" ht="144" x14ac:dyDescent="0.3">
      <c r="A2" s="38" t="s">
        <v>47</v>
      </c>
    </row>
    <row r="3" spans="1:1" ht="100.8" x14ac:dyDescent="0.3">
      <c r="A3" s="38" t="s">
        <v>48</v>
      </c>
    </row>
    <row r="4" spans="1:1" ht="86.4" x14ac:dyDescent="0.3">
      <c r="A4" s="38" t="s">
        <v>49</v>
      </c>
    </row>
    <row r="5" spans="1:1" ht="72" x14ac:dyDescent="0.3">
      <c r="A5" s="38" t="s">
        <v>50</v>
      </c>
    </row>
    <row r="6" spans="1:1" ht="15" x14ac:dyDescent="0.25">
      <c r="A6" s="36"/>
    </row>
    <row r="7" spans="1:1" x14ac:dyDescent="0.3">
      <c r="A7" s="36"/>
    </row>
    <row r="8" spans="1:1" x14ac:dyDescent="0.3">
      <c r="A8" s="36"/>
    </row>
    <row r="9" spans="1:1" x14ac:dyDescent="0.3">
      <c r="A9" s="36"/>
    </row>
    <row r="10" spans="1:1" x14ac:dyDescent="0.3">
      <c r="A10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G10" sqref="G10"/>
    </sheetView>
  </sheetViews>
  <sheetFormatPr defaultRowHeight="14.4" x14ac:dyDescent="0.3"/>
  <cols>
    <col min="1" max="1" width="95.5546875" customWidth="1"/>
  </cols>
  <sheetData>
    <row r="1" spans="1:1" ht="43.2" x14ac:dyDescent="0.3">
      <c r="A1" s="89" t="s">
        <v>94</v>
      </c>
    </row>
    <row r="2" spans="1:1" x14ac:dyDescent="0.3">
      <c r="A2" s="89" t="s">
        <v>56</v>
      </c>
    </row>
    <row r="3" spans="1:1" ht="28.8" x14ac:dyDescent="0.3">
      <c r="A3" s="89" t="s">
        <v>96</v>
      </c>
    </row>
    <row r="4" spans="1:1" ht="28.8" x14ac:dyDescent="0.3">
      <c r="A4" s="89" t="s">
        <v>99</v>
      </c>
    </row>
    <row r="5" spans="1:1" ht="28.8" x14ac:dyDescent="0.3">
      <c r="A5" s="42" t="s">
        <v>57</v>
      </c>
    </row>
    <row r="6" spans="1:1" ht="43.2" x14ac:dyDescent="0.3">
      <c r="A6" s="42" t="s">
        <v>100</v>
      </c>
    </row>
    <row r="7" spans="1:1" ht="28.8" x14ac:dyDescent="0.3">
      <c r="A7" s="42" t="s">
        <v>58</v>
      </c>
    </row>
    <row r="8" spans="1:1" ht="28.8" x14ac:dyDescent="0.3">
      <c r="A8" s="89" t="s">
        <v>97</v>
      </c>
    </row>
    <row r="9" spans="1:1" s="37" customFormat="1" ht="36" customHeight="1" x14ac:dyDescent="0.3">
      <c r="A9" s="91" t="s">
        <v>95</v>
      </c>
    </row>
    <row r="10" spans="1:1" ht="50.25" customHeight="1" x14ac:dyDescent="0.3">
      <c r="A10" s="89" t="s">
        <v>98</v>
      </c>
    </row>
    <row r="11" spans="1:1" ht="15" x14ac:dyDescent="0.25">
      <c r="A11" s="42"/>
    </row>
    <row r="13" spans="1:1" ht="15" x14ac:dyDescent="0.25">
      <c r="A13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User</cp:lastModifiedBy>
  <cp:lastPrinted>2021-02-08T15:44:06Z</cp:lastPrinted>
  <dcterms:created xsi:type="dcterms:W3CDTF">2018-12-01T10:26:04Z</dcterms:created>
  <dcterms:modified xsi:type="dcterms:W3CDTF">2021-02-23T16:35:41Z</dcterms:modified>
</cp:coreProperties>
</file>